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7960" windowHeight="16480" activeTab="0"/>
  </bookViews>
  <sheets>
    <sheet name="Instructions" sheetId="1" r:id="rId1"/>
    <sheet name="Page1" sheetId="2" r:id="rId2"/>
    <sheet name="Page2" sheetId="3" r:id="rId3"/>
    <sheet name="Page3" sheetId="4" r:id="rId4"/>
    <sheet name="Page4" sheetId="5" r:id="rId5"/>
    <sheet name="Overflow" sheetId="6" r:id="rId6"/>
  </sheets>
  <externalReferences>
    <externalReference r:id="rId9"/>
    <externalReference r:id="rId10"/>
    <externalReference r:id="rId11"/>
    <externalReference r:id="rId12"/>
    <externalReference r:id="rId13"/>
  </externalReferences>
  <definedNames>
    <definedName name="___aeg1">'[1]Page2'!$H$40</definedName>
    <definedName name="___row1">'Page2'!$K$38</definedName>
    <definedName name="___row2">'Page2'!$K$41</definedName>
    <definedName name="__aeg1" localSheetId="5">'[2]Page2'!$H$40</definedName>
    <definedName name="__row1" localSheetId="5">'[3]Page2'!$K$40</definedName>
    <definedName name="__row2" localSheetId="5">'[3]Page2'!$K$43</definedName>
    <definedName name="_aeg1" localSheetId="0">'[2]Page2'!$H$40</definedName>
    <definedName name="_row1" localSheetId="0">'[3]Page2'!$K$40</definedName>
    <definedName name="_row2" localSheetId="0">'[3]Page2'!$K$43</definedName>
    <definedName name="adj">'Page2'!$F$60</definedName>
    <definedName name="adjf">'Page2'!$F$63</definedName>
    <definedName name="aeg" localSheetId="0">'[3]Page2'!$H$40</definedName>
    <definedName name="aeg" localSheetId="5">'[3]Page2'!$H$40</definedName>
    <definedName name="aeg" localSheetId="1">'Page1'!#REF!</definedName>
    <definedName name="aeg" localSheetId="2">'Page2'!$E$38</definedName>
    <definedName name="aeg" localSheetId="3">'Page3'!#REF!</definedName>
    <definedName name="aeg" localSheetId="4">'Page4'!#REF!</definedName>
    <definedName name="aeg">#REF!</definedName>
    <definedName name="aegf" localSheetId="5">#REF!</definedName>
    <definedName name="aegf" localSheetId="1">'Page1'!#REF!</definedName>
    <definedName name="aegf" localSheetId="3">'Page3'!#REF!</definedName>
    <definedName name="aegf" localSheetId="4">'Page4'!#REF!</definedName>
    <definedName name="aegf">#REF!</definedName>
    <definedName name="allin" localSheetId="0">'[3]Page2'!$J$29</definedName>
    <definedName name="allin" localSheetId="5">'[3]Page2'!$J$29</definedName>
    <definedName name="allin" localSheetId="1">'Page1'!#REF!</definedName>
    <definedName name="allin" localSheetId="2">'Page2'!$J$23</definedName>
    <definedName name="allin" localSheetId="3">'Page3'!#REF!</definedName>
    <definedName name="allin" localSheetId="4">'Page4'!#REF!</definedName>
    <definedName name="allin">#REF!</definedName>
    <definedName name="alpha" localSheetId="0">'[3]Page2'!$B$51</definedName>
    <definedName name="alpha" localSheetId="5">'[3]Page2'!$B$51</definedName>
    <definedName name="alpha" localSheetId="1">'Page1'!#REF!</definedName>
    <definedName name="alpha" localSheetId="2">'Page2'!#REF!</definedName>
    <definedName name="alpha" localSheetId="3">'Page3'!#REF!</definedName>
    <definedName name="alpha" localSheetId="4">'Page4'!#REF!</definedName>
    <definedName name="alpha">#REF!</definedName>
    <definedName name="bcg" localSheetId="0">'[3]Page2'!$I$40</definedName>
    <definedName name="bcg" localSheetId="5">'[3]Page2'!$I$40</definedName>
    <definedName name="bcg" localSheetId="1">'Page1'!#REF!</definedName>
    <definedName name="bcg" localSheetId="2">'Page2'!$F$38</definedName>
    <definedName name="bcg" localSheetId="3">'Page3'!#REF!</definedName>
    <definedName name="bcg" localSheetId="4">'Page4'!#REF!</definedName>
    <definedName name="bcg">#REF!</definedName>
    <definedName name="ccg" localSheetId="1">'Page1'!#REF!</definedName>
    <definedName name="ccg" localSheetId="2">'Page2'!$F$40</definedName>
    <definedName name="ccg" localSheetId="3">'Page3'!#REF!</definedName>
    <definedName name="ccg" localSheetId="4">'Page4'!#REF!</definedName>
    <definedName name="ccg">#REF!</definedName>
    <definedName name="ceg" localSheetId="0">'[3]Page2'!$H$43</definedName>
    <definedName name="ceg" localSheetId="5">'[3]Page2'!$H$43</definedName>
    <definedName name="ceg" localSheetId="1">'Page1'!#REF!</definedName>
    <definedName name="ceg" localSheetId="2">'Page2'!$E$40</definedName>
    <definedName name="ceg" localSheetId="3">'Page3'!#REF!</definedName>
    <definedName name="ceg" localSheetId="4">'Page4'!#REF!</definedName>
    <definedName name="ceg">#REF!</definedName>
    <definedName name="cgd" localSheetId="1">'Page1'!#REF!</definedName>
    <definedName name="cgd" localSheetId="2">'Page2'!$E$26</definedName>
    <definedName name="cgd" localSheetId="3">'Page3'!#REF!</definedName>
    <definedName name="cgd" localSheetId="4">'Page4'!#REF!</definedName>
    <definedName name="cgd">#REF!</definedName>
    <definedName name="cgf" localSheetId="0">'[3]Page2'!$I$28</definedName>
    <definedName name="cgf" localSheetId="5">'[3]Page2'!$I$28</definedName>
    <definedName name="cgf" localSheetId="1">'Page1'!#REF!</definedName>
    <definedName name="cgf" localSheetId="2">'Page2'!$E$28</definedName>
    <definedName name="cgf" localSheetId="3">'Page3'!#REF!</definedName>
    <definedName name="cgf" localSheetId="4">'Page4'!#REF!</definedName>
    <definedName name="cgf">#REF!</definedName>
    <definedName name="cgin" localSheetId="1">'Page1'!#REF!</definedName>
    <definedName name="cgin" localSheetId="2">'Page2'!$F$23</definedName>
    <definedName name="cgin" localSheetId="3">'Page3'!#REF!</definedName>
    <definedName name="cgin" localSheetId="4">'Page4'!#REF!</definedName>
    <definedName name="cgin">#REF!</definedName>
    <definedName name="cgl" localSheetId="0">'[3]Page2'!#REF!</definedName>
    <definedName name="cgl" localSheetId="5">'[3]Page2'!#REF!</definedName>
    <definedName name="cgl" localSheetId="1">'Page1'!#REF!</definedName>
    <definedName name="cgl" localSheetId="2">'Page2'!$F$31</definedName>
    <definedName name="cgl" localSheetId="3">'Page3'!#REF!</definedName>
    <definedName name="cgl" localSheetId="4">'Page4'!#REF!</definedName>
    <definedName name="cgl">#REF!</definedName>
    <definedName name="cgo" localSheetId="0">'[3]Page2'!$I$53</definedName>
    <definedName name="cgo" localSheetId="5">'[3]Page2'!$I$53</definedName>
    <definedName name="cgo" localSheetId="1">'Page1'!#REF!</definedName>
    <definedName name="cgo" localSheetId="2">'Page2'!$I$61</definedName>
    <definedName name="cgo" localSheetId="3">'Page3'!#REF!</definedName>
    <definedName name="cgo" localSheetId="4">'Page4'!#REF!</definedName>
    <definedName name="cgo">#REF!</definedName>
    <definedName name="cgof" localSheetId="0">'[3]Page2'!$I$56</definedName>
    <definedName name="cgof" localSheetId="5">'[3]Page2'!$I$56</definedName>
    <definedName name="cgof" localSheetId="1">'Page1'!#REF!</definedName>
    <definedName name="cgof" localSheetId="2">'Page2'!$I$64</definedName>
    <definedName name="cgof" localSheetId="3">'Page3'!#REF!</definedName>
    <definedName name="cgof" localSheetId="4">'Page4'!#REF!</definedName>
    <definedName name="cgof">#REF!</definedName>
    <definedName name="cgot" localSheetId="5">#REF!</definedName>
    <definedName name="cgot" localSheetId="1">'Page1'!#REF!</definedName>
    <definedName name="cgot" localSheetId="3">'Page3'!#REF!</definedName>
    <definedName name="cgot" localSheetId="4">'Page4'!#REF!</definedName>
    <definedName name="cgot">#REF!</definedName>
    <definedName name="ci" localSheetId="0">'[3]Page2'!$G$49</definedName>
    <definedName name="ci" localSheetId="5">'[3]Page2'!$G$49</definedName>
    <definedName name="ci" localSheetId="1">'Page1'!#REF!</definedName>
    <definedName name="ci" localSheetId="2">'Page2'!$G$57</definedName>
    <definedName name="ci" localSheetId="3">'Page3'!#REF!</definedName>
    <definedName name="ci" localSheetId="4">'Page4'!#REF!</definedName>
    <definedName name="ci">#REF!</definedName>
    <definedName name="dcg" localSheetId="0">'[3]Page2'!$I$43</definedName>
    <definedName name="dcg" localSheetId="5">'[3]Page2'!$I$43</definedName>
    <definedName name="dcg" localSheetId="1">'Page1'!#REF!</definedName>
    <definedName name="dcg" localSheetId="2">'Page2'!$F$40</definedName>
    <definedName name="dcg" localSheetId="3">'Page3'!#REF!</definedName>
    <definedName name="dcg" localSheetId="4">'Page4'!#REF!</definedName>
    <definedName name="dcg">#REF!</definedName>
    <definedName name="egd" localSheetId="0">'[3]Page2'!$H$26</definedName>
    <definedName name="egd" localSheetId="5">'[3]Page2'!$H$26</definedName>
    <definedName name="egd" localSheetId="1">'Page1'!#REF!</definedName>
    <definedName name="egd" localSheetId="2">'Page2'!$F$26</definedName>
    <definedName name="egd" localSheetId="3">'Page3'!#REF!</definedName>
    <definedName name="egd" localSheetId="4">'Page4'!#REF!</definedName>
    <definedName name="egd">#REF!</definedName>
    <definedName name="egf" localSheetId="0">'[3]Page2'!$H$28</definedName>
    <definedName name="egf" localSheetId="5">'[3]Page2'!$H$28</definedName>
    <definedName name="egf" localSheetId="1">'Page1'!#REF!</definedName>
    <definedName name="egf" localSheetId="2">'Page2'!$F$28</definedName>
    <definedName name="egf" localSheetId="3">'Page3'!#REF!</definedName>
    <definedName name="egf" localSheetId="4">'Page4'!#REF!</definedName>
    <definedName name="egf">#REF!</definedName>
    <definedName name="egin" localSheetId="1">'Page1'!#REF!</definedName>
    <definedName name="egin" localSheetId="2">'Page2'!$E$23</definedName>
    <definedName name="egin" localSheetId="3">'Page3'!#REF!</definedName>
    <definedName name="egin" localSheetId="4">'Page4'!#REF!</definedName>
    <definedName name="egin">#REF!</definedName>
    <definedName name="egl" localSheetId="1">'Page1'!#REF!</definedName>
    <definedName name="egl" localSheetId="2">'Page2'!$E$31</definedName>
    <definedName name="egl" localSheetId="3">'Page3'!#REF!</definedName>
    <definedName name="egl" localSheetId="4">'Page4'!#REF!</definedName>
    <definedName name="egl">#REF!</definedName>
    <definedName name="ego" localSheetId="0">'[3]Page2'!$F$53</definedName>
    <definedName name="ego" localSheetId="5">'[3]Page2'!$F$53</definedName>
    <definedName name="ego" localSheetId="1">'Page1'!#REF!</definedName>
    <definedName name="ego" localSheetId="2">'Page2'!$M$61</definedName>
    <definedName name="ego" localSheetId="3">'Page3'!#REF!</definedName>
    <definedName name="ego" localSheetId="4">'Page4'!#REF!</definedName>
    <definedName name="ego">#REF!</definedName>
    <definedName name="egof" localSheetId="0">'[3]Page2'!$F$56</definedName>
    <definedName name="egof" localSheetId="5">'[3]Page2'!$F$56</definedName>
    <definedName name="egof" localSheetId="1">'Page1'!#REF!</definedName>
    <definedName name="egof" localSheetId="2">'Page2'!$M$64</definedName>
    <definedName name="egof" localSheetId="3">'Page3'!#REF!</definedName>
    <definedName name="egof" localSheetId="4">'Page4'!#REF!</definedName>
    <definedName name="egof">#REF!</definedName>
    <definedName name="egot" localSheetId="5">#REF!</definedName>
    <definedName name="egot" localSheetId="1">'Page1'!#REF!</definedName>
    <definedName name="egot" localSheetId="3">'Page3'!#REF!</definedName>
    <definedName name="egot" localSheetId="4">'Page4'!#REF!</definedName>
    <definedName name="egot">#REF!</definedName>
    <definedName name="lrdp" localSheetId="5">'[4]Page2'!$O$64</definedName>
    <definedName name="lrdp">'Page2'!$O$62</definedName>
    <definedName name="lrdpf" localSheetId="5">'[4]Page2'!$O$67</definedName>
    <definedName name="lrdpf">'Page2'!$O$65</definedName>
    <definedName name="mcg" localSheetId="1">'Page1'!#REF!</definedName>
    <definedName name="mcg" localSheetId="2">'Page2'!$J$67</definedName>
    <definedName name="mcg" localSheetId="3">'Page3'!#REF!</definedName>
    <definedName name="mcg" localSheetId="4">'Page4'!#REF!</definedName>
    <definedName name="mcg">#REF!</definedName>
    <definedName name="md" localSheetId="1">'Page1'!#REF!</definedName>
    <definedName name="md" localSheetId="2">'Page2'!$P$67</definedName>
    <definedName name="md" localSheetId="3">'Page3'!#REF!</definedName>
    <definedName name="md" localSheetId="4">'Page4'!#REF!</definedName>
    <definedName name="md">#REF!</definedName>
    <definedName name="meancg" localSheetId="1">'Page1'!#REF!</definedName>
    <definedName name="meancg" localSheetId="2">'Page2'!$F$46</definedName>
    <definedName name="meancg" localSheetId="3">'Page3'!#REF!</definedName>
    <definedName name="meancg" localSheetId="4">'Page4'!#REF!</definedName>
    <definedName name="meancg">#REF!</definedName>
    <definedName name="meaneg" localSheetId="1">'Page1'!#REF!</definedName>
    <definedName name="meaneg" localSheetId="2">'Page2'!$E$46</definedName>
    <definedName name="meaneg" localSheetId="3">'Page3'!#REF!</definedName>
    <definedName name="meaneg" localSheetId="4">'Page4'!#REF!</definedName>
    <definedName name="meaneg">#REF!</definedName>
    <definedName name="means" localSheetId="1">'Page1'!#REF!</definedName>
    <definedName name="means" localSheetId="2">'Page2'!$J$46</definedName>
    <definedName name="means" localSheetId="3">'Page3'!#REF!</definedName>
    <definedName name="means" localSheetId="4">'Page4'!#REF!</definedName>
    <definedName name="means">#REF!</definedName>
    <definedName name="meg" localSheetId="1">'Page1'!#REF!</definedName>
    <definedName name="meg" localSheetId="2">'Page2'!$N$67</definedName>
    <definedName name="meg" localSheetId="3">'Page3'!#REF!</definedName>
    <definedName name="meg" localSheetId="4">'Page4'!#REF!</definedName>
    <definedName name="meg">#REF!</definedName>
    <definedName name="msens" localSheetId="0">'[3]Page2'!$G$56</definedName>
    <definedName name="msens" localSheetId="5">'[3]Page2'!$G$56</definedName>
    <definedName name="msens">#REF!</definedName>
    <definedName name="mspec" localSheetId="0">'[3]Page2'!$J$53</definedName>
    <definedName name="mspec" localSheetId="5">'[3]Page2'!$J$53</definedName>
    <definedName name="mspec">#REF!</definedName>
    <definedName name="neither" localSheetId="0">'[3]Page2'!$H$24</definedName>
    <definedName name="neither" localSheetId="5">'[3]Page2'!$H$24</definedName>
    <definedName name="neither">#REF!</definedName>
    <definedName name="nlrat" localSheetId="0">'[3]Page2'!$M$56</definedName>
    <definedName name="nlrat" localSheetId="5">'[3]Page2'!$M$56</definedName>
    <definedName name="nlrat">#REF!</definedName>
    <definedName name="nnt" localSheetId="0">'[3]Page2'!$S$53</definedName>
    <definedName name="nnt" localSheetId="5">'[3]Page2'!$S$53</definedName>
    <definedName name="nnt" localSheetId="1">'Page1'!#REF!</definedName>
    <definedName name="nnt" localSheetId="2">'Page2'!$Q$60</definedName>
    <definedName name="nnt" localSheetId="3">'Page3'!#REF!</definedName>
    <definedName name="nnt" localSheetId="4">'Page4'!#REF!</definedName>
    <definedName name="nnt">#REF!</definedName>
    <definedName name="nntf" localSheetId="1">'Page1'!#REF!</definedName>
    <definedName name="nntf" localSheetId="2">'Page2'!$S$64</definedName>
    <definedName name="nntf" localSheetId="3">'Page3'!#REF!</definedName>
    <definedName name="nntf" localSheetId="4">'Page4'!#REF!</definedName>
    <definedName name="nntf">#REF!</definedName>
    <definedName name="nntt" localSheetId="5">#REF!</definedName>
    <definedName name="nntt" localSheetId="1">'Page1'!#REF!</definedName>
    <definedName name="nntt" localSheetId="3">'Page3'!#REF!</definedName>
    <definedName name="nntt" localSheetId="4">'Page4'!#REF!</definedName>
    <definedName name="nntt">#REF!</definedName>
    <definedName name="norm" localSheetId="0">'[3]Page2'!$D$51</definedName>
    <definedName name="norm" localSheetId="5">'[3]Page2'!$D$51</definedName>
    <definedName name="norm" localSheetId="1">'Page1'!#REF!</definedName>
    <definedName name="norm" localSheetId="2">'Page2'!#REF!</definedName>
    <definedName name="norm" localSheetId="3">'Page3'!#REF!</definedName>
    <definedName name="norm" localSheetId="4">'Page4'!#REF!</definedName>
    <definedName name="norm">#REF!</definedName>
    <definedName name="npv" localSheetId="0">'[3]Page2'!$R$56</definedName>
    <definedName name="npv" localSheetId="5">'[3]Page2'!$R$56</definedName>
    <definedName name="npv">#REF!</definedName>
    <definedName name="nr" localSheetId="0">'[3]Page2'!$L$56</definedName>
    <definedName name="nr" localSheetId="5">'[3]Page2'!$L$56</definedName>
    <definedName name="nr">#REF!</definedName>
    <definedName name="pcba">'Page2'!$K$61</definedName>
    <definedName name="pcfba">'Page2'!$K$64</definedName>
    <definedName name="peba">'Page2'!#REF!</definedName>
    <definedName name="pefba">'Page2'!#REF!</definedName>
    <definedName name="per" localSheetId="1">'Page1'!#REF!</definedName>
    <definedName name="per" localSheetId="2">'Page2'!$K$55</definedName>
    <definedName name="per" localSheetId="3">'Page3'!#REF!</definedName>
    <definedName name="per" localSheetId="4">'Page4'!#REF!</definedName>
    <definedName name="per">#REF!</definedName>
    <definedName name="plrat" localSheetId="0">'[3]Page2'!$M$53</definedName>
    <definedName name="plrat" localSheetId="5">'[3]Page2'!$M$53</definedName>
    <definedName name="plrat">#REF!</definedName>
    <definedName name="pop" localSheetId="0">'[3]Page2'!$H$10</definedName>
    <definedName name="pop" localSheetId="5">'[3]Page2'!$H$10</definedName>
    <definedName name="pop" localSheetId="1">'Page1'!#REF!</definedName>
    <definedName name="pop" localSheetId="2">'Page2'!$E$12</definedName>
    <definedName name="pop" localSheetId="3">'Page3'!#REF!</definedName>
    <definedName name="pop" localSheetId="4">'Page4'!#REF!</definedName>
    <definedName name="pop">#REF!</definedName>
    <definedName name="poson" localSheetId="0">'[3]Page2'!$P$56</definedName>
    <definedName name="poson" localSheetId="5">'[3]Page2'!$P$56</definedName>
    <definedName name="poson">#REF!</definedName>
    <definedName name="posop" localSheetId="0">'[3]Page2'!$S$53</definedName>
    <definedName name="posop" localSheetId="5">'[3]Page2'!$S$53</definedName>
    <definedName name="posop">#REF!</definedName>
    <definedName name="ppv" localSheetId="0">'[3]Page2'!$O$53</definedName>
    <definedName name="ppv" localSheetId="5">'[3]Page2'!$O$53</definedName>
    <definedName name="ppv">#REF!</definedName>
    <definedName name="pretn" localSheetId="0">'[3]Page2'!$I$59</definedName>
    <definedName name="pretn" localSheetId="5">'[3]Page2'!$I$59</definedName>
    <definedName name="pretn">#REF!</definedName>
    <definedName name="pretp" localSheetId="0">'[3]Page2'!$F$59</definedName>
    <definedName name="pretp" localSheetId="5">'[3]Page2'!$F$59</definedName>
    <definedName name="pretp">#REF!</definedName>
    <definedName name="_xlnm.Print_Area" localSheetId="5">'Overflow'!$A:$J</definedName>
    <definedName name="_xlnm.Print_Area" localSheetId="1">'Page1'!$A$1:$J$31</definedName>
    <definedName name="_xlnm.Print_Area" localSheetId="2">'Page2'!$A$1:$T$71</definedName>
    <definedName name="_xlnm.Print_Area" localSheetId="3">'Page3'!$A$1:$D$43</definedName>
    <definedName name="_xlnm.Print_Area" localSheetId="4">'Page4'!$A$1:$C$17</definedName>
    <definedName name="prpn">'Page2'!$K$53</definedName>
    <definedName name="pto">#REF!</definedName>
    <definedName name="rcba">'Page2'!$K$60</definedName>
    <definedName name="rd" localSheetId="1">'Page1'!#REF!</definedName>
    <definedName name="rd" localSheetId="2">'Page2'!$O$61</definedName>
    <definedName name="rd" localSheetId="3">'Page3'!#REF!</definedName>
    <definedName name="rd" localSheetId="4">'Page4'!#REF!</definedName>
    <definedName name="rd">#REF!</definedName>
    <definedName name="rdf" localSheetId="1">'Page1'!#REF!</definedName>
    <definedName name="rdf" localSheetId="2">'Page2'!$O$64</definedName>
    <definedName name="rdf" localSheetId="3">'Page3'!#REF!</definedName>
    <definedName name="rdf" localSheetId="4">'Page4'!#REF!</definedName>
    <definedName name="rdf">#REF!</definedName>
    <definedName name="rdp" localSheetId="1">'Page1'!#REF!</definedName>
    <definedName name="rdp" localSheetId="2">'Page2'!$P$61</definedName>
    <definedName name="rdp" localSheetId="3">'Page3'!#REF!</definedName>
    <definedName name="rdp" localSheetId="4">'Page4'!#REF!</definedName>
    <definedName name="rdp">#REF!</definedName>
    <definedName name="rdpf" localSheetId="1">'Page1'!#REF!</definedName>
    <definedName name="rdpf" localSheetId="2">'Page2'!$P$64</definedName>
    <definedName name="rdpf" localSheetId="3">'Page3'!#REF!</definedName>
    <definedName name="rdpf" localSheetId="4">'Page4'!#REF!</definedName>
    <definedName name="rdpf">#REF!</definedName>
    <definedName name="rdt" localSheetId="5">#REF!</definedName>
    <definedName name="rdt" localSheetId="1">'Page1'!#REF!</definedName>
    <definedName name="rdt" localSheetId="3">'Page3'!#REF!</definedName>
    <definedName name="rdt" localSheetId="4">'Page4'!#REF!</definedName>
    <definedName name="rdt">#REF!</definedName>
    <definedName name="reba">'Page2'!#REF!</definedName>
    <definedName name="rm" localSheetId="1">'Page1'!#REF!</definedName>
    <definedName name="rm" localSheetId="2">'Page2'!$E$67</definedName>
    <definedName name="rm" localSheetId="3">'Page3'!#REF!</definedName>
    <definedName name="rm" localSheetId="4">'Page4'!#REF!</definedName>
    <definedName name="rm">#REF!</definedName>
    <definedName name="rr" localSheetId="0">'[3]Page2'!$L$53</definedName>
    <definedName name="rr" localSheetId="5">'[3]Page2'!$L$53</definedName>
    <definedName name="rr" localSheetId="1">'Page1'!#REF!</definedName>
    <definedName name="rr" localSheetId="2">'Page2'!$E$61</definedName>
    <definedName name="rr" localSheetId="3">'Page3'!#REF!</definedName>
    <definedName name="rr" localSheetId="4">'Page4'!#REF!</definedName>
    <definedName name="rr">#REF!</definedName>
    <definedName name="rrf" localSheetId="1">'Page1'!#REF!</definedName>
    <definedName name="rrf" localSheetId="2">'Page2'!$D$64</definedName>
    <definedName name="rrf" localSheetId="3">'Page3'!#REF!</definedName>
    <definedName name="rrf" localSheetId="4">'Page4'!#REF!</definedName>
    <definedName name="rrf">#REF!</definedName>
    <definedName name="rrt" localSheetId="5">#REF!</definedName>
    <definedName name="rrt" localSheetId="1">'Page1'!#REF!</definedName>
    <definedName name="rrt" localSheetId="3">'Page3'!#REF!</definedName>
    <definedName name="rrt" localSheetId="4">'Page4'!#REF!</definedName>
    <definedName name="rrt">#REF!</definedName>
    <definedName name="sdcg" localSheetId="1">'Page1'!#REF!</definedName>
    <definedName name="sdcg" localSheetId="2">'Page2'!$F$47</definedName>
    <definedName name="sdcg" localSheetId="3">'Page3'!#REF!</definedName>
    <definedName name="sdcg" localSheetId="4">'Page4'!#REF!</definedName>
    <definedName name="sdcg">#REF!</definedName>
    <definedName name="sdeg" localSheetId="1">'Page1'!#REF!</definedName>
    <definedName name="sdeg" localSheetId="2">'Page2'!$E$47</definedName>
    <definedName name="sdeg" localSheetId="3">'Page3'!#REF!</definedName>
    <definedName name="sdeg" localSheetId="4">'Page4'!#REF!</definedName>
    <definedName name="sdeg">#REF!</definedName>
    <definedName name="secg" localSheetId="1">'Page1'!#REF!</definedName>
    <definedName name="secg" localSheetId="2">'Page2'!$K$67</definedName>
    <definedName name="secg" localSheetId="3">'Page3'!#REF!</definedName>
    <definedName name="secg" localSheetId="4">'Page4'!#REF!</definedName>
    <definedName name="secg">#REF!</definedName>
    <definedName name="secgo" localSheetId="1">'Page1'!#REF!</definedName>
    <definedName name="secgo" localSheetId="3">'Page3'!#REF!</definedName>
    <definedName name="secgo" localSheetId="4">'Page4'!#REF!</definedName>
    <definedName name="secgo">#REF!</definedName>
    <definedName name="secgof" localSheetId="1">'Page1'!#REF!</definedName>
    <definedName name="secgof" localSheetId="2">'Page2'!$K$64</definedName>
    <definedName name="secgof" localSheetId="3">'Page3'!#REF!</definedName>
    <definedName name="secgof" localSheetId="4">'Page4'!#REF!</definedName>
    <definedName name="secgof">#REF!</definedName>
    <definedName name="seeg" localSheetId="1">'Page1'!#REF!</definedName>
    <definedName name="seeg" localSheetId="2">'Page2'!#REF!</definedName>
    <definedName name="seeg" localSheetId="3">'Page3'!#REF!</definedName>
    <definedName name="seeg" localSheetId="4">'Page4'!#REF!</definedName>
    <definedName name="seeg">#REF!</definedName>
    <definedName name="seego" localSheetId="1">'Page1'!#REF!</definedName>
    <definedName name="seego" localSheetId="3">'Page3'!#REF!</definedName>
    <definedName name="seego" localSheetId="4">'Page4'!#REF!</definedName>
    <definedName name="seego">#REF!</definedName>
    <definedName name="seegof" localSheetId="5">#REF!</definedName>
    <definedName name="seegof" localSheetId="1">'Page1'!#REF!</definedName>
    <definedName name="seegof" localSheetId="3">'Page3'!#REF!</definedName>
    <definedName name="seegof" localSheetId="4">'Page4'!#REF!</definedName>
    <definedName name="seegof">'Page2'!#REF!</definedName>
    <definedName name="seegofp">'Page2'!#REF!</definedName>
    <definedName name="selnnlr" localSheetId="0">'[3]Page2'!$N$56</definedName>
    <definedName name="selnnlr" localSheetId="5">'[3]Page2'!$N$56</definedName>
    <definedName name="selnnlr">#REF!</definedName>
    <definedName name="selnplr" localSheetId="0">'[3]Page2'!$N$53</definedName>
    <definedName name="selnplr" localSheetId="5">'[3]Page2'!$N$53</definedName>
    <definedName name="selnplr">#REF!</definedName>
    <definedName name="selnpto">#REF!</definedName>
    <definedName name="selnrr" localSheetId="1">'Page1'!#REF!</definedName>
    <definedName name="selnrr" localSheetId="2">'Page2'!#REF!</definedName>
    <definedName name="selnrr" localSheetId="3">'Page3'!#REF!</definedName>
    <definedName name="selnrr" localSheetId="4">'Page4'!#REF!</definedName>
    <definedName name="selnrr">#REF!</definedName>
    <definedName name="selnrrf" localSheetId="1">'Page1'!#REF!</definedName>
    <definedName name="selnrrf" localSheetId="2">'Page2'!$F$64</definedName>
    <definedName name="selnrrf" localSheetId="3">'Page3'!#REF!</definedName>
    <definedName name="selnrrf" localSheetId="4">'Page4'!#REF!</definedName>
    <definedName name="selnrrf">#REF!</definedName>
    <definedName name="semd" localSheetId="1">'Page1'!#REF!</definedName>
    <definedName name="semd" localSheetId="2">'Page2'!$Q$67</definedName>
    <definedName name="semd" localSheetId="3">'Page3'!#REF!</definedName>
    <definedName name="semd" localSheetId="4">'Page4'!#REF!</definedName>
    <definedName name="semd">#REF!</definedName>
    <definedName name="sens" localSheetId="0">'[3]Page2'!$G$53</definedName>
    <definedName name="sens" localSheetId="5">'[3]Page2'!$G$53</definedName>
    <definedName name="sens">#REF!</definedName>
    <definedName name="sensy">#REF!</definedName>
    <definedName name="sepop">#REF!</definedName>
    <definedName name="seppv">#REF!</definedName>
    <definedName name="septo">#REF!</definedName>
    <definedName name="serd" localSheetId="1">'Page1'!#REF!</definedName>
    <definedName name="serd" localSheetId="2">'Page2'!#REF!</definedName>
    <definedName name="serd" localSheetId="3">'Page3'!#REF!</definedName>
    <definedName name="serd" localSheetId="4">'Page4'!#REF!</definedName>
    <definedName name="serd">#REF!</definedName>
    <definedName name="serdf" localSheetId="1">'Page1'!#REF!</definedName>
    <definedName name="serdf" localSheetId="2">'Page2'!$Q$63</definedName>
    <definedName name="serdf" localSheetId="3">'Page3'!#REF!</definedName>
    <definedName name="serdf" localSheetId="4">'Page4'!#REF!</definedName>
    <definedName name="serdf">#REF!</definedName>
    <definedName name="serm" localSheetId="1">'Page1'!#REF!</definedName>
    <definedName name="serm" localSheetId="2">'Page2'!$F$67</definedName>
    <definedName name="serm" localSheetId="3">'Page3'!#REF!</definedName>
    <definedName name="serm" localSheetId="4">'Page4'!#REF!</definedName>
    <definedName name="serm">#REF!</definedName>
    <definedName name="serr" localSheetId="1">'Page1'!#REF!</definedName>
    <definedName name="serr" localSheetId="2">'Page2'!#REF!</definedName>
    <definedName name="serr" localSheetId="3">'Page3'!#REF!</definedName>
    <definedName name="serr" localSheetId="4">'Page4'!#REF!</definedName>
    <definedName name="serr">#REF!</definedName>
    <definedName name="spec">#REF!</definedName>
    <definedName name="specy" localSheetId="0">'[3]Page2'!$J$56</definedName>
    <definedName name="specy" localSheetId="5">'[3]Page2'!$J$56</definedName>
    <definedName name="specy">#REF!</definedName>
    <definedName name="tails" localSheetId="1">'Page1'!#REF!</definedName>
    <definedName name="tails" localSheetId="2">'Page2'!$H$56</definedName>
    <definedName name="tails" localSheetId="3">'Page3'!#REF!</definedName>
    <definedName name="tails" localSheetId="4">'Page4'!#REF!</definedName>
    <definedName name="tails">#REF!</definedName>
    <definedName name="tall">'Page2'!$K$23</definedName>
    <definedName name="tcg" localSheetId="1">'Page1'!#REF!</definedName>
    <definedName name="tcg" localSheetId="2">'Page2'!$D$52</definedName>
    <definedName name="tcg" localSheetId="3">'Page3'!#REF!</definedName>
    <definedName name="tcg" localSheetId="4">'Page4'!#REF!</definedName>
    <definedName name="tcg">#REF!</definedName>
    <definedName name="tcgin" localSheetId="5">'[4]Page2'!#REF!</definedName>
    <definedName name="tcgin">'Page2'!$I$54</definedName>
    <definedName name="tdist" localSheetId="1">'Page1'!#REF!</definedName>
    <definedName name="tdist" localSheetId="2">'Page2'!$G$58</definedName>
    <definedName name="tdist" localSheetId="3">'Page3'!#REF!</definedName>
    <definedName name="tdist" localSheetId="4">'Page4'!#REF!</definedName>
    <definedName name="tdist">#REF!</definedName>
    <definedName name="teg" localSheetId="1">'Page1'!#REF!</definedName>
    <definedName name="teg" localSheetId="2">'Page2'!$C$52</definedName>
    <definedName name="teg" localSheetId="3">'Page3'!#REF!</definedName>
    <definedName name="teg" localSheetId="4">'Page4'!#REF!</definedName>
    <definedName name="teg">#REF!</definedName>
    <definedName name="tegin" localSheetId="5">'[4]Page2'!#REF!</definedName>
    <definedName name="tegin">'Page2'!$H$54</definedName>
    <definedName name="tfall">'Page2'!$K$29</definedName>
    <definedName name="tin" localSheetId="5">'[4]Page2'!#REF!</definedName>
    <definedName name="tin">'Page2'!$H$54</definedName>
    <definedName name="tinv" localSheetId="1">'Page1'!#REF!</definedName>
    <definedName name="tinv" localSheetId="2">'Page2'!$G$58</definedName>
    <definedName name="tinv" localSheetId="3">'Page3'!#REF!</definedName>
    <definedName name="tinv" localSheetId="4">'Page4'!#REF!</definedName>
    <definedName name="tinv">#REF!</definedName>
    <definedName name="tunit" localSheetId="1">'Page1'!#REF!</definedName>
    <definedName name="tunit" localSheetId="2">'Page2'!$C$50</definedName>
    <definedName name="tunit" localSheetId="3">'Page3'!#REF!</definedName>
    <definedName name="tunit" localSheetId="4">'Page4'!#REF!</definedName>
    <definedName name="tunit">#REF!</definedName>
    <definedName name="type">'[4]Page2'!$D$50</definedName>
    <definedName name="units" localSheetId="1">'Page1'!#REF!</definedName>
    <definedName name="units" localSheetId="2">'Page2'!$C$56</definedName>
    <definedName name="units" localSheetId="3">'Page3'!#REF!</definedName>
    <definedName name="units" localSheetId="4">'Page4'!#REF!</definedName>
    <definedName name="units">#REF!</definedName>
    <definedName name="urdp" localSheetId="0">'[5]Page2'!#REF!</definedName>
    <definedName name="urdp" localSheetId="5">'[4]Page2'!$Q$64</definedName>
    <definedName name="urdp">'Page2'!#REF!</definedName>
    <definedName name="urdpf" localSheetId="5">'[4]Page2'!$Q$67</definedName>
    <definedName name="urdpf">'Page2'!$Q$65</definedName>
    <definedName name="varlnrr" localSheetId="0">'[5]Page2'!#REF!</definedName>
    <definedName name="varlnrr">'Page2'!#REF!</definedName>
    <definedName name="youden">#REF!</definedName>
  </definedNames>
  <calcPr fullCalcOnLoad="1"/>
</workbook>
</file>

<file path=xl/comments1.xml><?xml version="1.0" encoding="utf-8"?>
<comments xmlns="http://schemas.openxmlformats.org/spreadsheetml/2006/main">
  <authors>
    <author>medit</author>
  </authors>
  <commentList>
    <comment ref="A23" authorId="0">
      <text>
        <r>
          <rPr>
            <b/>
            <sz val="8"/>
            <rFont val="Tahoma"/>
            <family val="2"/>
          </rPr>
          <t xml:space="preserve">Extra notes:
</t>
        </r>
        <r>
          <rPr>
            <sz val="8"/>
            <rFont val="Tahoma"/>
            <family val="2"/>
          </rPr>
          <t>Extra information can be found where there are red triangles.
Simply hold the mouse over them.</t>
        </r>
      </text>
    </comment>
  </commentList>
</comments>
</file>

<file path=xl/comments2.xml><?xml version="1.0" encoding="utf-8"?>
<comments xmlns="http://schemas.openxmlformats.org/spreadsheetml/2006/main">
  <authors>
    <author>Rod Jackson</author>
  </authors>
  <commentList>
    <comment ref="A15" authorId="0">
      <text>
        <r>
          <rPr>
            <b/>
            <sz val="9"/>
            <rFont val="Geneva"/>
            <family val="0"/>
          </rPr>
          <t xml:space="preserve">PECOT terms: </t>
        </r>
        <r>
          <rPr>
            <sz val="9"/>
            <rFont val="Geneva"/>
            <family val="0"/>
          </rPr>
          <t xml:space="preserve">
Consider terms in each of the PECOT categories, Comparison &amp; Time are not typically used as a search term.  Consider truncating each word and adding an '*' e.g. child* rather than children
</t>
        </r>
      </text>
    </comment>
  </commentList>
</comments>
</file>

<file path=xl/comments3.xml><?xml version="1.0" encoding="utf-8"?>
<comments xmlns="http://schemas.openxmlformats.org/spreadsheetml/2006/main">
  <authors>
    <author>medit</author>
  </authors>
  <commentList>
    <comment ref="T58" authorId="0">
      <text>
        <r>
          <rPr>
            <b/>
            <sz val="8"/>
            <rFont val="Tahoma"/>
            <family val="2"/>
          </rPr>
          <t>Number needed to treat (NNT)</t>
        </r>
        <r>
          <rPr>
            <sz val="8"/>
            <rFont val="Tahoma"/>
            <family val="2"/>
          </rPr>
          <t xml:space="preserve">
NNT may be interpreted as the number of participants needing to be treated (or exposed e.g. to treatment/prognostic/risk factor), for one unit of time, in order to reduce or increase the outcome studied by 1.</t>
        </r>
      </text>
    </comment>
  </commentList>
</comments>
</file>

<file path=xl/comments4.xml><?xml version="1.0" encoding="utf-8"?>
<comments xmlns="http://schemas.openxmlformats.org/spreadsheetml/2006/main">
  <authors>
    <author>Uni user</author>
    <author>FMHS</author>
    <author>Rod Jackson</author>
  </authors>
  <commentList>
    <comment ref="C4" authorId="0">
      <text>
        <r>
          <rPr>
            <sz val="10"/>
            <rFont val="Tahoma"/>
            <family val="2"/>
          </rPr>
          <t xml:space="preserve">Assess the quality of each aspect of the study and assign a grade:
</t>
        </r>
        <r>
          <rPr>
            <b/>
            <sz val="12"/>
            <rFont val="Tahoma"/>
            <family val="2"/>
          </rPr>
          <t>+</t>
        </r>
        <r>
          <rPr>
            <sz val="10"/>
            <rFont val="Tahoma"/>
            <family val="2"/>
          </rPr>
          <t xml:space="preserve">    Good: well reported and reliable;
</t>
        </r>
        <r>
          <rPr>
            <b/>
            <sz val="12"/>
            <rFont val="Tahoma"/>
            <family val="2"/>
          </rPr>
          <t xml:space="preserve">x </t>
        </r>
        <r>
          <rPr>
            <sz val="12"/>
            <rFont val="Tahoma"/>
            <family val="2"/>
          </rPr>
          <t xml:space="preserve">  </t>
        </r>
        <r>
          <rPr>
            <sz val="10"/>
            <rFont val="Tahoma"/>
            <family val="2"/>
          </rPr>
          <t xml:space="preserve"> Poor: study not reliable, not useful;
</t>
        </r>
        <r>
          <rPr>
            <b/>
            <sz val="12"/>
            <rFont val="Tahoma"/>
            <family val="2"/>
          </rPr>
          <t>?</t>
        </r>
        <r>
          <rPr>
            <sz val="10"/>
            <rFont val="Tahoma"/>
            <family val="2"/>
          </rPr>
          <t xml:space="preserve">     unclear, not reported - insufficient detail provided to assess this aspect;</t>
        </r>
        <r>
          <rPr>
            <sz val="8"/>
            <rFont val="Tahoma"/>
            <family val="2"/>
          </rPr>
          <t xml:space="preserve">
</t>
        </r>
        <r>
          <rPr>
            <b/>
            <sz val="12"/>
            <rFont val="Tahoma"/>
            <family val="2"/>
          </rPr>
          <t xml:space="preserve">na </t>
        </r>
        <r>
          <rPr>
            <sz val="12"/>
            <rFont val="Tahoma"/>
            <family val="2"/>
          </rPr>
          <t xml:space="preserve"> </t>
        </r>
        <r>
          <rPr>
            <sz val="10"/>
            <rFont val="Tahoma"/>
            <family val="2"/>
          </rPr>
          <t>Not applicable - e.g. question irrelevant for this study design</t>
        </r>
        <r>
          <rPr>
            <sz val="8"/>
            <rFont val="Tahoma"/>
            <family val="2"/>
          </rPr>
          <t xml:space="preserve">. </t>
        </r>
      </text>
    </comment>
    <comment ref="B32" authorId="1">
      <text>
        <r>
          <rPr>
            <sz val="10"/>
            <rFont val="Tahoma"/>
            <family val="2"/>
          </rPr>
          <t xml:space="preserve">Use responses of </t>
        </r>
        <r>
          <rPr>
            <b/>
            <sz val="10"/>
            <rFont val="Tahoma"/>
            <family val="2"/>
          </rPr>
          <t xml:space="preserve">orange </t>
        </r>
        <r>
          <rPr>
            <sz val="10"/>
            <rFont val="Tahoma"/>
            <family val="2"/>
          </rPr>
          <t>questions above to assess</t>
        </r>
        <r>
          <rPr>
            <b/>
            <sz val="10"/>
            <rFont val="Tahoma"/>
            <family val="2"/>
          </rPr>
          <t xml:space="preserve"> Precision</t>
        </r>
        <r>
          <rPr>
            <sz val="10"/>
            <rFont val="Tahoma"/>
            <family val="2"/>
          </rPr>
          <t xml:space="preserve">
</t>
        </r>
      </text>
    </comment>
    <comment ref="B33" authorId="1">
      <text>
        <r>
          <rPr>
            <sz val="10"/>
            <rFont val="Tahoma"/>
            <family val="2"/>
          </rPr>
          <t xml:space="preserve">Use responses of </t>
        </r>
        <r>
          <rPr>
            <b/>
            <sz val="10"/>
            <rFont val="Tahoma"/>
            <family val="2"/>
          </rPr>
          <t xml:space="preserve">blue </t>
        </r>
        <r>
          <rPr>
            <sz val="10"/>
            <rFont val="Tahoma"/>
            <family val="2"/>
          </rPr>
          <t xml:space="preserve">questions above to assess </t>
        </r>
        <r>
          <rPr>
            <b/>
            <sz val="10"/>
            <rFont val="Tahoma"/>
            <family val="2"/>
          </rPr>
          <t>Applicability</t>
        </r>
        <r>
          <rPr>
            <sz val="10"/>
            <rFont val="Tahoma"/>
            <family val="2"/>
          </rPr>
          <t xml:space="preserve">
</t>
        </r>
      </text>
    </comment>
    <comment ref="B31" authorId="1">
      <text>
        <r>
          <rPr>
            <sz val="10"/>
            <rFont val="Tahoma"/>
            <family val="2"/>
          </rPr>
          <t>Use responses of</t>
        </r>
        <r>
          <rPr>
            <b/>
            <sz val="10"/>
            <rFont val="Tahoma"/>
            <family val="2"/>
          </rPr>
          <t xml:space="preserve"> green </t>
        </r>
        <r>
          <rPr>
            <sz val="10"/>
            <rFont val="Tahoma"/>
            <family val="2"/>
          </rPr>
          <t>questions above to assess</t>
        </r>
        <r>
          <rPr>
            <b/>
            <sz val="10"/>
            <rFont val="Tahoma"/>
            <family val="2"/>
          </rPr>
          <t xml:space="preserve"> Validity</t>
        </r>
        <r>
          <rPr>
            <sz val="10"/>
            <rFont val="Tahoma"/>
            <family val="2"/>
          </rPr>
          <t xml:space="preserve">
</t>
        </r>
      </text>
    </comment>
    <comment ref="B4" authorId="2">
      <text>
        <r>
          <rPr>
            <b/>
            <sz val="12"/>
            <rFont val="Geneva"/>
            <family val="0"/>
          </rPr>
          <t>FAITH</t>
        </r>
        <r>
          <rPr>
            <sz val="10"/>
            <rFont val="Geneva"/>
            <family val="0"/>
          </rPr>
          <t xml:space="preserve"> 
 An acronym for the key quality dimensions,
 - </t>
        </r>
        <r>
          <rPr>
            <b/>
            <sz val="12"/>
            <rFont val="Geneva"/>
            <family val="0"/>
          </rPr>
          <t>F</t>
        </r>
        <r>
          <rPr>
            <sz val="10"/>
            <rFont val="Geneva"/>
            <family val="0"/>
          </rPr>
          <t xml:space="preserve">ind, 
 - </t>
        </r>
        <r>
          <rPr>
            <b/>
            <sz val="12"/>
            <rFont val="Geneva"/>
            <family val="0"/>
          </rPr>
          <t>A</t>
        </r>
        <r>
          <rPr>
            <sz val="10"/>
            <rFont val="Geneva"/>
            <family val="0"/>
          </rPr>
          <t xml:space="preserve">ppraise,
 - </t>
        </r>
        <r>
          <rPr>
            <b/>
            <sz val="12"/>
            <rFont val="Geneva"/>
            <family val="0"/>
          </rPr>
          <t>I</t>
        </r>
        <r>
          <rPr>
            <sz val="10"/>
            <rFont val="Geneva"/>
            <family val="0"/>
          </rPr>
          <t xml:space="preserve">nclude
 - </t>
        </r>
        <r>
          <rPr>
            <b/>
            <sz val="12"/>
            <rFont val="Geneva"/>
            <family val="0"/>
          </rPr>
          <t>T</t>
        </r>
        <r>
          <rPr>
            <sz val="10"/>
            <rFont val="Geneva"/>
            <family val="0"/>
          </rPr>
          <t xml:space="preserve">otal-up
 - </t>
        </r>
        <r>
          <rPr>
            <b/>
            <sz val="12"/>
            <rFont val="Geneva"/>
            <family val="0"/>
          </rPr>
          <t>H</t>
        </r>
        <r>
          <rPr>
            <sz val="10"/>
            <rFont val="Geneva"/>
            <family val="0"/>
          </rPr>
          <t>eterogeneity
F</t>
        </r>
      </text>
    </comment>
  </commentList>
</comments>
</file>

<file path=xl/sharedStrings.xml><?xml version="1.0" encoding="utf-8"?>
<sst xmlns="http://schemas.openxmlformats.org/spreadsheetml/2006/main" count="221" uniqueCount="175">
  <si>
    <t xml:space="preserve">Overall study quality
</t>
  </si>
  <si>
    <t>Summary Results Reported (including any sensitivity analyses)</t>
  </si>
  <si>
    <r>
      <t xml:space="preserve">Evaluation criteria </t>
    </r>
    <r>
      <rPr>
        <b/>
        <sz val="12"/>
        <rFont val="Arial"/>
        <family val="2"/>
      </rPr>
      <t>(FAITH</t>
    </r>
    <r>
      <rPr>
        <b/>
        <sz val="10"/>
        <rFont val="Arial"/>
        <family val="2"/>
      </rPr>
      <t>)</t>
    </r>
  </si>
  <si>
    <t xml:space="preserve">      </t>
  </si>
  <si>
    <r>
      <t xml:space="preserve">Appraise </t>
    </r>
    <r>
      <rPr>
        <sz val="10"/>
        <rFont val="Arial"/>
        <family val="0"/>
      </rPr>
      <t xml:space="preserve">studies: were each of the studies meeting initial screening criteria critically appraised? </t>
    </r>
  </si>
  <si>
    <r>
      <t>P</t>
    </r>
    <r>
      <rPr>
        <sz val="10"/>
        <rFont val="Arial"/>
        <family val="0"/>
      </rPr>
      <t>atient / Community preferences</t>
    </r>
  </si>
  <si>
    <r>
      <t>C</t>
    </r>
    <r>
      <rPr>
        <sz val="10"/>
        <rFont val="Arial"/>
        <family val="0"/>
      </rPr>
      <t>linical / population considerations</t>
    </r>
  </si>
  <si>
    <t>Step 5: Audit personal EBP skills (professional development) &amp; audit usual  practice (Quality Improvement)</t>
  </si>
  <si>
    <t xml:space="preserve">If you try to enter text in a cell and excel tries to change it into a date etc, you need to change the format of that cell. To do this, first you need to unprotect the sheet (go to Menu: Tools: Protection: Unprotect sheet). Second you need to change the format of the cell (highlight the relevant cell then go to Menu:Format: Cells: Number and then click on general). Then protect sheet again (Menu: Tools: Protect sheet: ok - do not add a password) </t>
  </si>
  <si>
    <t>Studies</t>
  </si>
  <si>
    <t>included</t>
  </si>
  <si>
    <t>Studies</t>
  </si>
  <si>
    <t>excluded</t>
  </si>
  <si>
    <t xml:space="preserve">
     </t>
  </si>
  <si>
    <t>Eligibility critieria (participants)</t>
  </si>
  <si>
    <t xml:space="preserve">All appropriate information sources searched? </t>
  </si>
  <si>
    <t xml:space="preserve">Please contribute your comments and suggestions on this form to:  </t>
  </si>
  <si>
    <t>Data extraction  methods</t>
  </si>
  <si>
    <r>
      <t xml:space="preserve">      </t>
    </r>
    <r>
      <rPr>
        <b/>
        <sz val="10"/>
        <rFont val="Arial"/>
        <family val="2"/>
      </rPr>
      <t xml:space="preserve">  Studies appraised</t>
    </r>
  </si>
  <si>
    <t>Step 3: Critically appraise the review using the FAITH acronym</t>
  </si>
  <si>
    <t>Eligibility criteria for studies (e.g. design, length of f/up)</t>
  </si>
  <si>
    <t xml:space="preserve">Eligibility criteria for participants (e.g. age, gender, morbidity) </t>
  </si>
  <si>
    <r>
      <t xml:space="preserve">Notes for use: </t>
    </r>
    <r>
      <rPr>
        <sz val="10"/>
        <rFont val="Arial"/>
        <family val="0"/>
      </rPr>
      <t xml:space="preserve">
1. For the formulae in this Excel spreadsheet to work, security level settings on your computer must allow </t>
    </r>
    <r>
      <rPr>
        <b/>
        <sz val="10"/>
        <rFont val="Arial"/>
        <family val="2"/>
      </rPr>
      <t>macros</t>
    </r>
    <r>
      <rPr>
        <sz val="10"/>
        <rFont val="Arial"/>
        <family val="0"/>
      </rPr>
      <t xml:space="preserve">. To modify Excel settings, select Data /Options /Security, click on the Macro Security tab, adjust to Medium.
2. Enter information into the </t>
    </r>
    <r>
      <rPr>
        <b/>
        <sz val="10"/>
        <rFont val="Arial"/>
        <family val="2"/>
      </rPr>
      <t>yellow areas</t>
    </r>
    <r>
      <rPr>
        <sz val="10"/>
        <rFont val="Arial"/>
        <family val="0"/>
      </rPr>
      <t xml:space="preserve">.  Clicking on the area will provide further information in pop-up boxes.
3. Pop-up boxes can be </t>
    </r>
    <r>
      <rPr>
        <b/>
        <sz val="10"/>
        <rFont val="Arial"/>
        <family val="2"/>
      </rPr>
      <t>moved</t>
    </r>
    <r>
      <rPr>
        <sz val="10"/>
        <rFont val="Arial"/>
        <family val="0"/>
      </rPr>
      <t xml:space="preserve"> by clicking and dragging them.
4. If you need more space, you can use the </t>
    </r>
    <r>
      <rPr>
        <b/>
        <sz val="10"/>
        <rFont val="Arial"/>
        <family val="2"/>
      </rPr>
      <t>overflow</t>
    </r>
    <r>
      <rPr>
        <sz val="10"/>
        <rFont val="Arial"/>
        <family val="0"/>
      </rPr>
      <t xml:space="preserve"> page at the end of the workbook.</t>
    </r>
  </si>
  <si>
    <t xml:space="preserve">Please contribute your comments and suggestions for this page to: </t>
  </si>
  <si>
    <t>rt.jackson@auckland.ac.nz</t>
  </si>
  <si>
    <r>
      <rPr>
        <b/>
        <sz val="10"/>
        <rFont val="Arial"/>
        <family val="2"/>
      </rPr>
      <t>E</t>
    </r>
    <r>
      <rPr>
        <sz val="10"/>
        <rFont val="Arial"/>
        <family val="0"/>
      </rPr>
      <t xml:space="preserve">mail </t>
    </r>
    <r>
      <rPr>
        <b/>
        <sz val="12"/>
        <rFont val="Arial"/>
        <family val="2"/>
      </rPr>
      <t>a</t>
    </r>
    <r>
      <rPr>
        <sz val="10"/>
        <rFont val="Arial"/>
        <family val="0"/>
      </rPr>
      <t>ddress</t>
    </r>
  </si>
  <si>
    <t>Source of studies</t>
  </si>
  <si>
    <t>Publication details:</t>
  </si>
  <si>
    <r>
      <t>A</t>
    </r>
    <r>
      <rPr>
        <sz val="10"/>
        <rFont val="Arial"/>
        <family val="0"/>
      </rPr>
      <t>ssess personal skills</t>
    </r>
  </si>
  <si>
    <r>
      <t xml:space="preserve"> </t>
    </r>
    <r>
      <rPr>
        <b/>
        <sz val="11"/>
        <color indexed="43"/>
        <rFont val="Arial"/>
        <family val="2"/>
      </rPr>
      <t>+</t>
    </r>
    <r>
      <rPr>
        <sz val="10"/>
        <color indexed="43"/>
        <rFont val="Arial"/>
        <family val="2"/>
      </rPr>
      <t xml:space="preserve"> = good,</t>
    </r>
    <r>
      <rPr>
        <b/>
        <sz val="11"/>
        <color indexed="43"/>
        <rFont val="Arial"/>
        <family val="2"/>
      </rPr>
      <t xml:space="preserve"> x</t>
    </r>
    <r>
      <rPr>
        <sz val="10"/>
        <color indexed="43"/>
        <rFont val="Arial"/>
        <family val="2"/>
      </rPr>
      <t xml:space="preserve"> = poor,</t>
    </r>
    <r>
      <rPr>
        <b/>
        <sz val="10"/>
        <color indexed="43"/>
        <rFont val="Arial"/>
        <family val="2"/>
      </rPr>
      <t xml:space="preserve"> </t>
    </r>
    <r>
      <rPr>
        <sz val="11"/>
        <color indexed="43"/>
        <rFont val="Arial"/>
        <family val="2"/>
      </rPr>
      <t xml:space="preserve">? </t>
    </r>
    <r>
      <rPr>
        <sz val="10"/>
        <color indexed="43"/>
        <rFont val="Arial"/>
        <family val="2"/>
      </rPr>
      <t>= unclear,</t>
    </r>
    <r>
      <rPr>
        <sz val="11"/>
        <color indexed="43"/>
        <rFont val="Arial"/>
        <family val="2"/>
      </rPr>
      <t xml:space="preserve"> na</t>
    </r>
    <r>
      <rPr>
        <b/>
        <sz val="11"/>
        <color indexed="43"/>
        <rFont val="Arial"/>
        <family val="2"/>
      </rPr>
      <t xml:space="preserve"> </t>
    </r>
    <r>
      <rPr>
        <sz val="10"/>
        <color indexed="43"/>
        <rFont val="Arial"/>
        <family val="2"/>
      </rPr>
      <t>= not applicable</t>
    </r>
  </si>
  <si>
    <t>Quality
+  x 
? na</t>
  </si>
  <si>
    <t>Relative summary effect
95% confidence intervals</t>
  </si>
  <si>
    <r>
      <t xml:space="preserve">To change text or increase cell sizes, you need to unprotect the Format  of the page. Go to Tools: Protection: unprotect sheet.
</t>
    </r>
    <r>
      <rPr>
        <sz val="10"/>
        <rFont val="Arial"/>
        <family val="0"/>
      </rPr>
      <t xml:space="preserve">
Click on horizontal line under the number of the cell to be widened (far left column of page) and pull down.
When finished, reprotect sheet by going to Tools:Protection:Protect sheet. (Do not add a password).</t>
    </r>
  </si>
  <si>
    <t>Step 1: Ask a focussed 5-part  question using PECOT framework</t>
  </si>
  <si>
    <r>
      <t>F</t>
    </r>
    <r>
      <rPr>
        <sz val="10"/>
        <rFont val="Arial"/>
        <family val="0"/>
      </rPr>
      <t>ind</t>
    </r>
    <r>
      <rPr>
        <b/>
        <sz val="12"/>
        <rFont val="Arial"/>
        <family val="2"/>
      </rPr>
      <t xml:space="preserve"> </t>
    </r>
    <r>
      <rPr>
        <sz val="10"/>
        <rFont val="Arial"/>
        <family val="0"/>
      </rPr>
      <t>studies</t>
    </r>
  </si>
  <si>
    <t>Please contribute your comments and suggestions on this form to:  rt.jackson@auckland.ac.nz</t>
  </si>
  <si>
    <r>
      <t>P</t>
    </r>
    <r>
      <rPr>
        <sz val="10"/>
        <rFont val="Arial"/>
        <family val="0"/>
      </rPr>
      <t>opulation or patient</t>
    </r>
  </si>
  <si>
    <r>
      <t>T</t>
    </r>
    <r>
      <rPr>
        <sz val="10"/>
        <rFont val="Arial"/>
        <family val="0"/>
      </rPr>
      <t>his review</t>
    </r>
  </si>
  <si>
    <t>Summary</t>
  </si>
  <si>
    <t>Likelihood of publication bias?</t>
  </si>
  <si>
    <t>Are the review results internally valid (i.e. unbiased)?</t>
  </si>
  <si>
    <t>Are the review results precise enough to be meaningful?</t>
  </si>
  <si>
    <r>
      <t xml:space="preserve">To go to a </t>
    </r>
    <r>
      <rPr>
        <b/>
        <sz val="10"/>
        <rFont val="Arial"/>
        <family val="2"/>
      </rPr>
      <t>new line</t>
    </r>
    <r>
      <rPr>
        <sz val="10"/>
        <rFont val="Arial"/>
        <family val="0"/>
      </rPr>
      <t xml:space="preserve"> within a text box, use the combination keys Alt-Enter (on a Mac use the combination: apple-option-enter).</t>
    </r>
  </si>
  <si>
    <t>Step 2: Access (search) for systematic reviews using PECO(T) framework</t>
  </si>
  <si>
    <t>Study Sources</t>
  </si>
  <si>
    <r>
      <t>(</t>
    </r>
    <r>
      <rPr>
        <b/>
        <sz val="12"/>
        <rFont val="Arial"/>
        <family val="2"/>
      </rPr>
      <t>T</t>
    </r>
    <r>
      <rPr>
        <sz val="10"/>
        <rFont val="Arial"/>
        <family val="0"/>
      </rPr>
      <t>ime</t>
    </r>
    <r>
      <rPr>
        <sz val="12"/>
        <rFont val="Arial"/>
        <family val="2"/>
      </rPr>
      <t>)</t>
    </r>
  </si>
  <si>
    <r>
      <t xml:space="preserve">To go to a new line within a text box, use the combination keys </t>
    </r>
    <r>
      <rPr>
        <b/>
        <sz val="10"/>
        <rFont val="Arial"/>
        <family val="2"/>
      </rPr>
      <t>Alt-Enter.</t>
    </r>
  </si>
  <si>
    <r>
      <t>N</t>
    </r>
    <r>
      <rPr>
        <sz val="10"/>
        <rFont val="Arial"/>
        <family val="0"/>
      </rPr>
      <t>ame &amp; date</t>
    </r>
  </si>
  <si>
    <t>Identify other issues</t>
  </si>
  <si>
    <t>Summarise epidemiologic evidence</t>
  </si>
  <si>
    <t>Summary tables of individual studies (forest plots)</t>
  </si>
  <si>
    <r>
      <t xml:space="preserve">If you run out of space on any page then you can use the </t>
    </r>
    <r>
      <rPr>
        <b/>
        <sz val="10"/>
        <rFont val="Arial"/>
        <family val="2"/>
      </rPr>
      <t>overflow page</t>
    </r>
    <r>
      <rPr>
        <sz val="10"/>
        <rFont val="Arial"/>
        <family val="0"/>
      </rPr>
      <t xml:space="preserve"> at the end of the CAT. Page 3 will automatically increase in size if you fill the boxes but the other pages wont. The overflow page may be particularly useful for page 2 where changing the cell sizes may affect the formulae.</t>
    </r>
  </si>
  <si>
    <t>Overflow sheet!</t>
  </si>
  <si>
    <r>
      <t xml:space="preserve">On Page 3 (Step 3) </t>
    </r>
    <r>
      <rPr>
        <b/>
        <sz val="10"/>
        <rFont val="Arial"/>
        <family val="2"/>
      </rPr>
      <t xml:space="preserve">questions are colour coded </t>
    </r>
    <r>
      <rPr>
        <sz val="10"/>
        <rFont val="Arial"/>
        <family val="0"/>
      </rPr>
      <t>to demonstrate relationship with the Summary questions below.</t>
    </r>
  </si>
  <si>
    <t>reviews</t>
  </si>
  <si>
    <t xml:space="preserve">
</t>
  </si>
  <si>
    <t>Search strategy</t>
  </si>
  <si>
    <r>
      <t>Text and information can be entered into any</t>
    </r>
    <r>
      <rPr>
        <b/>
        <sz val="10"/>
        <rFont val="Arial"/>
        <family val="2"/>
      </rPr>
      <t xml:space="preserve"> yellow area. </t>
    </r>
    <r>
      <rPr>
        <sz val="10"/>
        <rFont val="Arial"/>
        <family val="0"/>
      </rPr>
      <t xml:space="preserve">Clicking on the yellow area will provide more information in </t>
    </r>
    <r>
      <rPr>
        <b/>
        <sz val="10"/>
        <rFont val="Arial"/>
        <family val="2"/>
      </rPr>
      <t>pop-up boxes (click here to find out!)</t>
    </r>
  </si>
  <si>
    <r>
      <t xml:space="preserve">The pop-up boxes can be </t>
    </r>
    <r>
      <rPr>
        <b/>
        <sz val="10"/>
        <rFont val="Arial"/>
        <family val="2"/>
      </rPr>
      <t>moved</t>
    </r>
    <r>
      <rPr>
        <sz val="10"/>
        <rFont val="Arial"/>
        <family val="0"/>
      </rPr>
      <t xml:space="preserve"> by clicking and dragging them,</t>
    </r>
  </si>
  <si>
    <r>
      <t>Notes for use:</t>
    </r>
    <r>
      <rPr>
        <sz val="10"/>
        <rFont val="Arial"/>
        <family val="0"/>
      </rPr>
      <t xml:space="preserve">
Clicking on </t>
    </r>
    <r>
      <rPr>
        <b/>
        <sz val="10"/>
        <rFont val="Arial"/>
        <family val="2"/>
      </rPr>
      <t>yellow</t>
    </r>
    <r>
      <rPr>
        <sz val="10"/>
        <rFont val="Arial"/>
        <family val="0"/>
      </rPr>
      <t xml:space="preserve"> boxes will provide further information.
</t>
    </r>
    <r>
      <rPr>
        <b/>
        <sz val="10"/>
        <rFont val="Arial"/>
        <family val="2"/>
      </rPr>
      <t>Move</t>
    </r>
    <r>
      <rPr>
        <sz val="10"/>
        <rFont val="Arial"/>
        <family val="0"/>
      </rPr>
      <t xml:space="preserve"> the Pop-up boxes by clicking and dragging them.
If you need more space, you can use the </t>
    </r>
    <r>
      <rPr>
        <b/>
        <sz val="10"/>
        <rFont val="Arial"/>
        <family val="2"/>
      </rPr>
      <t>overflow</t>
    </r>
    <r>
      <rPr>
        <sz val="10"/>
        <rFont val="Arial"/>
        <family val="0"/>
      </rPr>
      <t xml:space="preserve"> page at the end of the workbook.</t>
    </r>
  </si>
  <si>
    <t>Inserting Text</t>
  </si>
  <si>
    <t>Colour Coding</t>
  </si>
  <si>
    <t>Extra Information</t>
  </si>
  <si>
    <t>PubMed / OvidMedline</t>
  </si>
  <si>
    <r>
      <t>F</t>
    </r>
    <r>
      <rPr>
        <sz val="10"/>
        <rFont val="Arial"/>
        <family val="0"/>
      </rPr>
      <t>ilters &amp; limits</t>
    </r>
  </si>
  <si>
    <r>
      <t>O</t>
    </r>
    <r>
      <rPr>
        <sz val="10"/>
        <rFont val="Arial"/>
        <family val="0"/>
      </rPr>
      <t>utcomes</t>
    </r>
  </si>
  <si>
    <r>
      <t>T</t>
    </r>
    <r>
      <rPr>
        <sz val="10"/>
        <rFont val="Arial"/>
        <family val="0"/>
      </rPr>
      <t>ime</t>
    </r>
  </si>
  <si>
    <t>Assessed when:</t>
  </si>
  <si>
    <t>The X-factor</t>
  </si>
  <si>
    <t>Can the applicability of the SR results (i.e. external validity) be determined?</t>
  </si>
  <si>
    <t>Outcome (1)</t>
  </si>
  <si>
    <t>Outcome(2)</t>
  </si>
  <si>
    <t xml:space="preserve">If you try to add a number to a cell in the GATE frame on Page 2 and it innaprpriately gives you a message that the number is out of range, you can change the settings as follows. First unprotect sheet  (go to Menu: Tools: Protection: Unprotect sheet). Second highlight cell then go to Menu:Data: Validation: Allow: any number. Then protect sheet again by going to Menu: Tools: Protection: Protect sheet. (Do not add a password). </t>
  </si>
  <si>
    <t>Eligibility criteria (studies)</t>
  </si>
  <si>
    <t>Please contribute your comments and suggestions on this form to:  rt.jackson@auckland.ac.nz</t>
  </si>
  <si>
    <t xml:space="preserve">Was it reasonable to consider combining the studies based on PECOT characteristics? </t>
  </si>
  <si>
    <t>Studies
screened
----------------</t>
  </si>
  <si>
    <r>
      <t>To make</t>
    </r>
    <r>
      <rPr>
        <b/>
        <sz val="10"/>
        <rFont val="Arial"/>
        <family val="2"/>
      </rPr>
      <t xml:space="preserve"> extra copies</t>
    </r>
    <r>
      <rPr>
        <sz val="10"/>
        <rFont val="Arial"/>
        <family val="0"/>
      </rPr>
      <t xml:space="preserve"> of a page, you need to unprotect the sheet (go to Menu: Tools: Protection: Unprotect sheet), then copy sheet (Menu: Edit: Move or Copy sheet: Create a copy)
This may be particularly useful for assessing different outcomes on Page 2 (Step 3).</t>
    </r>
  </si>
  <si>
    <r>
      <t>P</t>
    </r>
    <r>
      <rPr>
        <sz val="10"/>
        <rFont val="Arial"/>
        <family val="0"/>
      </rPr>
      <t>lan to implement decision in your practice setting. 
How can you (your team) improve practice with respect to the topic covered in this CAT?</t>
    </r>
  </si>
  <si>
    <t>PECO(T) component</t>
  </si>
  <si>
    <t>www.epiq.co.nz</t>
  </si>
  <si>
    <r>
      <t>E</t>
    </r>
    <r>
      <rPr>
        <sz val="10"/>
        <rFont val="Arial"/>
        <family val="0"/>
      </rPr>
      <t>xposure (intervention)</t>
    </r>
  </si>
  <si>
    <r>
      <t xml:space="preserve">To make extra copies of sheet, 
  </t>
    </r>
    <r>
      <rPr>
        <b/>
        <sz val="10"/>
        <rFont val="Arial"/>
        <family val="2"/>
      </rPr>
      <t>unprotect</t>
    </r>
    <r>
      <rPr>
        <sz val="10"/>
        <rFont val="Arial"/>
        <family val="0"/>
      </rPr>
      <t xml:space="preserve"> workbook (Menu: Tools: Protection: Unprotect), then 
  </t>
    </r>
    <r>
      <rPr>
        <b/>
        <sz val="10"/>
        <rFont val="Arial"/>
        <family val="2"/>
      </rPr>
      <t>copy</t>
    </r>
    <r>
      <rPr>
        <sz val="10"/>
        <rFont val="Arial"/>
        <family val="0"/>
      </rPr>
      <t xml:space="preserve"> sheet (Menu: Edit: Move or Copy sheet: Create a copy)</t>
    </r>
  </si>
  <si>
    <t>Primary search term</t>
  </si>
  <si>
    <r>
      <t>P</t>
    </r>
    <r>
      <rPr>
        <sz val="10"/>
        <rFont val="Arial"/>
        <family val="0"/>
      </rPr>
      <t>olicy issues</t>
    </r>
  </si>
  <si>
    <t>Evidence selected</t>
  </si>
  <si>
    <t xml:space="preserve"> </t>
  </si>
  <si>
    <t xml:space="preserve">Please contribute your comments and suggestions on this form to: </t>
  </si>
  <si>
    <t>CAT (Critically Appraised Topic):  Applying the 5 steps of EBP (Evidence-Based Practice)</t>
  </si>
  <si>
    <t>Practice Scenario</t>
  </si>
  <si>
    <r>
      <t>Find</t>
    </r>
    <r>
      <rPr>
        <sz val="10"/>
        <rFont val="Arial"/>
        <family val="0"/>
      </rPr>
      <t xml:space="preserve"> studies: was the search likely to find all the best evidence?</t>
    </r>
  </si>
  <si>
    <r>
      <t xml:space="preserve">Include </t>
    </r>
    <r>
      <rPr>
        <sz val="10"/>
        <rFont val="Arial"/>
        <family val="0"/>
      </rPr>
      <t>studies:</t>
    </r>
    <r>
      <rPr>
        <b/>
        <sz val="12"/>
        <rFont val="Arial"/>
        <family val="2"/>
      </rPr>
      <t xml:space="preserve"> </t>
    </r>
    <r>
      <rPr>
        <sz val="10"/>
        <rFont val="Arial"/>
        <family val="0"/>
      </rPr>
      <t>were the appropriate studies included in the analyses?</t>
    </r>
  </si>
  <si>
    <t>Were reported summary effect estimates  meaningful for practice?</t>
  </si>
  <si>
    <r>
      <t>Enter</t>
    </r>
    <r>
      <rPr>
        <sz val="10"/>
        <rFont val="Arial"/>
        <family val="0"/>
      </rPr>
      <t xml:space="preserve"> study information in yellow areas. Help notes appear in moveable boxes. 
If you need more space, you can use the </t>
    </r>
    <r>
      <rPr>
        <b/>
        <sz val="10"/>
        <rFont val="Arial"/>
        <family val="2"/>
      </rPr>
      <t>overflow</t>
    </r>
    <r>
      <rPr>
        <sz val="10"/>
        <rFont val="Arial"/>
        <family val="0"/>
      </rPr>
      <t xml:space="preserve"> page at the end of the workbook.</t>
    </r>
  </si>
  <si>
    <t xml:space="preserve">Search stategy and processes explicit, comprehensive and systematic? </t>
  </si>
  <si>
    <t>Summary tables of results given, describing each included study?</t>
  </si>
  <si>
    <r>
      <t>Total-up</t>
    </r>
    <r>
      <rPr>
        <sz val="10"/>
        <rFont val="Arial"/>
        <family val="0"/>
      </rPr>
      <t xml:space="preserve"> studies: were results summarised (pooled) appropriately?</t>
    </r>
  </si>
  <si>
    <t>Eligibility criteria for the study characteristics well described and appropriate?</t>
  </si>
  <si>
    <t>Was a systematic reproducible method for the review described?</t>
  </si>
  <si>
    <t>If subgroup analyses were performed, were results interpreted appropriately?</t>
  </si>
  <si>
    <r>
      <t>S</t>
    </r>
    <r>
      <rPr>
        <sz val="10"/>
        <rFont val="Arial"/>
        <family val="0"/>
      </rPr>
      <t>ummary results</t>
    </r>
  </si>
  <si>
    <r>
      <t>C</t>
    </r>
    <r>
      <rPr>
        <sz val="10"/>
        <rFont val="Arial"/>
        <family val="0"/>
      </rPr>
      <t>omparison (control)</t>
    </r>
  </si>
  <si>
    <t>Cochrane</t>
  </si>
  <si>
    <t>Use this sheet if you need extra space, particularly on Page 2!</t>
  </si>
  <si>
    <t>Heading</t>
  </si>
  <si>
    <t>Page</t>
  </si>
  <si>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the Pop-up boxes by clicking and dragging.</t>
    </r>
  </si>
  <si>
    <t>% confidence intervals</t>
  </si>
  <si>
    <t>Assessed by:</t>
  </si>
  <si>
    <r>
      <t>Notes for use</t>
    </r>
    <r>
      <rPr>
        <sz val="10"/>
        <rFont val="Arial"/>
        <family val="0"/>
      </rPr>
      <t xml:space="preserve">:  </t>
    </r>
  </si>
  <si>
    <r>
      <t>Systematic Reviews</t>
    </r>
  </si>
  <si>
    <t>Instructions for Use</t>
  </si>
  <si>
    <t>General</t>
  </si>
  <si>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 xml:space="preserve">the Pop-up boxes by clicking and dragging.
Questions are </t>
    </r>
    <r>
      <rPr>
        <b/>
        <sz val="10"/>
        <rFont val="Arial"/>
        <family val="2"/>
      </rPr>
      <t>colour-coded</t>
    </r>
    <r>
      <rPr>
        <sz val="10"/>
        <rFont val="Arial"/>
        <family val="0"/>
      </rPr>
      <t xml:space="preserve"> to demonstrate relationship with Summary questions below.</t>
    </r>
  </si>
  <si>
    <t>CAT (Critically Appraised Topic):  Applying the 5 steps of EBCP (Evidence-Based Clinical Practice)</t>
  </si>
  <si>
    <t>Other secondary sources</t>
  </si>
  <si>
    <r>
      <t>C</t>
    </r>
    <r>
      <rPr>
        <sz val="10"/>
        <rFont val="Arial"/>
        <family val="0"/>
      </rPr>
      <t>onsistency with other reviews or large single studies</t>
    </r>
  </si>
  <si>
    <t>Search strategy</t>
  </si>
  <si>
    <t>Other:</t>
  </si>
  <si>
    <t>The bottom line:  weighing everything up</t>
  </si>
  <si>
    <t>Data on each study extracted using a standardised and systematic method?</t>
  </si>
  <si>
    <t>Studies critically appraised? How?</t>
  </si>
  <si>
    <t>Clear rationale given for including / excluding studies based on individual study appraisal?</t>
  </si>
  <si>
    <r>
      <t>A</t>
    </r>
    <r>
      <rPr>
        <sz val="10"/>
        <rFont val="Arial"/>
        <family val="0"/>
      </rPr>
      <t xml:space="preserve">pprai &amp; </t>
    </r>
    <r>
      <rPr>
        <b/>
        <sz val="12"/>
        <rFont val="Arial"/>
        <family val="2"/>
      </rPr>
      <t>I</t>
    </r>
    <r>
      <rPr>
        <sz val="10"/>
        <rFont val="Arial"/>
        <family val="0"/>
      </rPr>
      <t>nclude best studies</t>
    </r>
  </si>
  <si>
    <r>
      <t>a. "hang" the review on the modified</t>
    </r>
    <r>
      <rPr>
        <b/>
        <sz val="12"/>
        <color indexed="43"/>
        <rFont val="Arial"/>
        <family val="2"/>
      </rPr>
      <t xml:space="preserve"> GATE</t>
    </r>
    <r>
      <rPr>
        <b/>
        <sz val="12"/>
        <color indexed="9"/>
        <rFont val="Arial"/>
        <family val="2"/>
      </rPr>
      <t xml:space="preserve"> Frame </t>
    </r>
  </si>
  <si>
    <t xml:space="preserve">                  </t>
  </si>
  <si>
    <t xml:space="preserve">  This GATE is not designed for entering data into it</t>
  </si>
  <si>
    <t>Did the review address a focussed (PECOT) and relevant question? Were the ojectives of the review clear?</t>
  </si>
  <si>
    <t>Were estimates of effect similar enough from study to study to undertake meta-analyses?</t>
  </si>
  <si>
    <r>
      <t>Text and information can be entered into any</t>
    </r>
    <r>
      <rPr>
        <b/>
        <sz val="10"/>
        <rFont val="Arial"/>
        <family val="2"/>
      </rPr>
      <t xml:space="preserve"> yellow area. </t>
    </r>
    <r>
      <rPr>
        <sz val="10"/>
        <rFont val="Arial"/>
        <family val="0"/>
      </rPr>
      <t>Clicking on the area will provide more information in pop-up boxes.</t>
    </r>
  </si>
  <si>
    <r>
      <t xml:space="preserve">When </t>
    </r>
    <r>
      <rPr>
        <b/>
        <sz val="10"/>
        <rFont val="Arial"/>
        <family val="2"/>
      </rPr>
      <t>typing into GATE</t>
    </r>
    <r>
      <rPr>
        <sz val="10"/>
        <rFont val="Arial"/>
        <family val="0"/>
      </rPr>
      <t>, select the cell you want and have the flashing cursor in the text box at the top of the excel sheet so you are typing into this space.</t>
    </r>
  </si>
  <si>
    <r>
      <rPr>
        <b/>
        <sz val="10"/>
        <rFont val="Arial"/>
        <family val="2"/>
      </rPr>
      <t>Text and information</t>
    </r>
    <r>
      <rPr>
        <sz val="10"/>
        <rFont val="Arial"/>
        <family val="0"/>
      </rPr>
      <t xml:space="preserve"> can be entered into any yellow area.</t>
    </r>
  </si>
  <si>
    <r>
      <t xml:space="preserve">Extra </t>
    </r>
    <r>
      <rPr>
        <b/>
        <sz val="10"/>
        <rFont val="Arial"/>
        <family val="2"/>
      </rPr>
      <t xml:space="preserve">information </t>
    </r>
    <r>
      <rPr>
        <sz val="10"/>
        <rFont val="Arial"/>
        <family val="0"/>
      </rPr>
      <t xml:space="preserve">can be found where there are </t>
    </r>
    <r>
      <rPr>
        <b/>
        <sz val="10"/>
        <rFont val="Arial"/>
        <family val="2"/>
      </rPr>
      <t>notes</t>
    </r>
    <r>
      <rPr>
        <sz val="10"/>
        <rFont val="Arial"/>
        <family val="0"/>
      </rPr>
      <t xml:space="preserve"> added to a box. These are indicated by a small red triangle such as this. 
Holding the mouse over the triangle displays the information.</t>
    </r>
  </si>
  <si>
    <r>
      <t>T</t>
    </r>
    <r>
      <rPr>
        <sz val="10"/>
        <rFont val="Arial"/>
        <family val="0"/>
      </rPr>
      <t>otal-up (summarise) studies</t>
    </r>
  </si>
  <si>
    <t>Measures of differences  (heterogeneity) between studies &amp; sensitivity analyses</t>
  </si>
  <si>
    <r>
      <t xml:space="preserve">To </t>
    </r>
    <r>
      <rPr>
        <b/>
        <sz val="10"/>
        <rFont val="Arial"/>
        <family val="2"/>
      </rPr>
      <t>change text size or style</t>
    </r>
    <r>
      <rPr>
        <sz val="10"/>
        <rFont val="Arial"/>
        <family val="0"/>
      </rPr>
      <t xml:space="preserve">, or to </t>
    </r>
    <r>
      <rPr>
        <b/>
        <sz val="10"/>
        <rFont val="Arial"/>
        <family val="2"/>
      </rPr>
      <t>increase cell sizes</t>
    </r>
    <r>
      <rPr>
        <sz val="10"/>
        <rFont val="Arial"/>
        <family val="0"/>
      </rPr>
      <t xml:space="preserve">, you need to unprotect the sheet (go to Menu: Tools: Protection: Unprotect sheet).
Click on horizontal line under the number of the cell to be widened (far left column of page) and pull down. Highlight any text you want to change and use the font tools to change size or style.
When finished, reprotect sheet by going to Menu: Tools: Protection: Protect sheet. (Do not add a password).
This should </t>
    </r>
    <r>
      <rPr>
        <b/>
        <sz val="10"/>
        <rFont val="Arial"/>
        <family val="2"/>
      </rPr>
      <t>not</t>
    </r>
    <r>
      <rPr>
        <sz val="10"/>
        <rFont val="Arial"/>
        <family val="0"/>
      </rPr>
      <t xml:space="preserve"> be done on </t>
    </r>
    <r>
      <rPr>
        <b/>
        <sz val="10"/>
        <rFont val="Arial"/>
        <family val="2"/>
      </rPr>
      <t xml:space="preserve">Page 2 </t>
    </r>
    <r>
      <rPr>
        <sz val="10"/>
        <rFont val="Arial"/>
        <family val="0"/>
      </rPr>
      <t>(Step 3)</t>
    </r>
    <r>
      <rPr>
        <b/>
        <sz val="10"/>
        <rFont val="Arial"/>
        <family val="2"/>
      </rPr>
      <t xml:space="preserve"> </t>
    </r>
    <r>
      <rPr>
        <sz val="10"/>
        <rFont val="Arial"/>
        <family val="0"/>
      </rPr>
      <t>as it will disrupt the calculations!</t>
    </r>
  </si>
  <si>
    <t>Were sensitivity analyses performed to test the robustness of the results?</t>
  </si>
  <si>
    <t>Precision of summary measures (if meta-analysis) given?</t>
  </si>
  <si>
    <t>Databases searched</t>
  </si>
  <si>
    <t>Database:</t>
  </si>
  <si>
    <t>Number of hits:</t>
  </si>
  <si>
    <t>OR</t>
  </si>
  <si>
    <t>AND</t>
  </si>
  <si>
    <t>CAT Maker</t>
  </si>
  <si>
    <t>Outcome (3)</t>
  </si>
  <si>
    <t>Outcome (4)</t>
  </si>
  <si>
    <t>in EG (if appropriate)</t>
  </si>
  <si>
    <t>in CG (if appropriate)</t>
  </si>
  <si>
    <t>Absolute summary effect &amp; 95% CI
(if appropriate)</t>
  </si>
  <si>
    <t>NNT (if appropriate)</t>
  </si>
  <si>
    <t>Summary occurrence</t>
  </si>
  <si>
    <t xml:space="preserve">Summary occurrence </t>
  </si>
  <si>
    <t>Process of appraising validity of studies</t>
  </si>
  <si>
    <t>Initial study screening process &amp; numbers included/excluded?</t>
  </si>
  <si>
    <t xml:space="preserve">Studies included / excluded from analyses &amp; rationale. Description  of included  studies / participants </t>
  </si>
  <si>
    <t>Systematic Reviews</t>
  </si>
  <si>
    <t>PLEASE READ BEFORE STARTING!!</t>
  </si>
  <si>
    <r>
      <t xml:space="preserve">For the formulae in this Excel spreadsheet to work, security level settings on </t>
    </r>
    <r>
      <rPr>
        <b/>
        <sz val="10"/>
        <rFont val="Arial"/>
        <family val="2"/>
      </rPr>
      <t>your computer must allow macros</t>
    </r>
    <r>
      <rPr>
        <sz val="10"/>
        <rFont val="Arial"/>
        <family val="0"/>
      </rPr>
      <t>. To modify Excel settings, select Data: Options: Security, click on the Macro Security tab, adjust to Medium.</t>
    </r>
  </si>
  <si>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</si>
  <si>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t>Key search terms</t>
  </si>
  <si>
    <t>School of Population Health</t>
  </si>
  <si>
    <t>Synonym 1</t>
  </si>
  <si>
    <t>Synonym 2</t>
  </si>
  <si>
    <t>Eligibility criteria for participant populations well described and appropriate?</t>
  </si>
  <si>
    <t xml:space="preserve">     </t>
  </si>
  <si>
    <t xml:space="preserve">       Forest  Plot</t>
  </si>
  <si>
    <t>Summary measures used</t>
  </si>
  <si>
    <r>
      <t>H</t>
    </r>
    <r>
      <rPr>
        <sz val="10"/>
        <rFont val="Arial"/>
        <family val="0"/>
      </rPr>
      <t>eterogeneity</t>
    </r>
  </si>
  <si>
    <r>
      <t>Heterogeneity</t>
    </r>
    <r>
      <rPr>
        <sz val="10"/>
        <rFont val="Arial"/>
        <family val="0"/>
      </rPr>
      <t xml:space="preserve"> of studies: was consistency between studies sufficient to justify pooling results if a meta-analysis performed?</t>
    </r>
  </si>
  <si>
    <t>Step 4: Integrate the evidence with patient / community values, policy and clinical / population characterisitcs and apply</t>
  </si>
  <si>
    <t xml:space="preserve">b. assess study quality </t>
  </si>
  <si>
    <t>Relevant personal (prognostic) characteristics of participants reported?</t>
  </si>
  <si>
    <t>Follow-up time meaningful?</t>
  </si>
  <si>
    <t>All important outcomes(including benefit and harm) assessed?</t>
  </si>
  <si>
    <t>Summary measures (if meta-analysis performed) done correctly?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</si>
</sst>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63">
    <font>
      <sz val="10"/>
      <name val="Arial"/>
      <family val="0"/>
    </font>
    <font>
      <sz val="11"/>
      <color indexed="8"/>
      <name val="Calibri"/>
      <family val="2"/>
    </font>
    <font>
      <b/>
      <sz val="10"/>
      <name val="Arial"/>
      <family val="2"/>
    </font>
    <font>
      <b/>
      <sz val="12"/>
      <name val="Arial"/>
      <family val="2"/>
    </font>
    <font>
      <sz val="8"/>
      <name val="Arial"/>
      <family val="2"/>
    </font>
    <font>
      <sz val="10"/>
      <color indexed="9"/>
      <name val="Arial"/>
      <family val="2"/>
    </font>
    <font>
      <b/>
      <sz val="12"/>
      <color indexed="9"/>
      <name val="Arial"/>
      <family val="2"/>
    </font>
    <font>
      <sz val="8"/>
      <name val="Tahoma"/>
      <family val="2"/>
    </font>
    <font>
      <sz val="8"/>
      <color indexed="20"/>
      <name val="Arial"/>
      <family val="2"/>
    </font>
    <font>
      <u val="single"/>
      <sz val="10"/>
      <color indexed="12"/>
      <name val="Arial"/>
      <family val="2"/>
    </font>
    <font>
      <sz val="10"/>
      <name val="Tahoma"/>
      <family val="2"/>
    </font>
    <font>
      <b/>
      <sz val="10"/>
      <name val="Tahoma"/>
      <family val="2"/>
    </font>
    <font>
      <b/>
      <sz val="12"/>
      <name val="Tahoma"/>
      <family val="2"/>
    </font>
    <font>
      <sz val="12"/>
      <name val="Tahoma"/>
      <family val="2"/>
    </font>
    <font>
      <sz val="12"/>
      <name val="Arial"/>
      <family val="2"/>
    </font>
    <font>
      <i/>
      <sz val="10"/>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b/>
      <sz val="13.5"/>
      <name val="Arial"/>
      <family val="2"/>
    </font>
    <font>
      <sz val="10"/>
      <color indexed="23"/>
      <name val="Arial"/>
      <family val="2"/>
    </font>
    <font>
      <sz val="10"/>
      <color indexed="43"/>
      <name val="Arial"/>
      <family val="2"/>
    </font>
    <font>
      <sz val="11"/>
      <color indexed="43"/>
      <name val="Arial"/>
      <family val="2"/>
    </font>
    <font>
      <b/>
      <sz val="11"/>
      <color indexed="43"/>
      <name val="Arial"/>
      <family val="2"/>
    </font>
    <font>
      <b/>
      <sz val="10"/>
      <color indexed="43"/>
      <name val="Arial"/>
      <family val="2"/>
    </font>
    <font>
      <b/>
      <sz val="16"/>
      <color indexed="43"/>
      <name val="Arial"/>
      <family val="2"/>
    </font>
    <font>
      <b/>
      <sz val="14"/>
      <color indexed="43"/>
      <name val="Arial"/>
      <family val="2"/>
    </font>
    <font>
      <sz val="9"/>
      <name val="Geneva"/>
      <family val="0"/>
    </font>
    <font>
      <b/>
      <sz val="9"/>
      <name val="Geneva"/>
      <family val="0"/>
    </font>
    <font>
      <b/>
      <sz val="12"/>
      <color indexed="43"/>
      <name val="Arial"/>
      <family val="2"/>
    </font>
    <font>
      <sz val="10"/>
      <color indexed="61"/>
      <name val="Arial"/>
      <family val="2"/>
    </font>
    <font>
      <b/>
      <sz val="12"/>
      <name val="Geneva"/>
      <family val="0"/>
    </font>
    <font>
      <sz val="10"/>
      <name val="Geneva"/>
      <family val="0"/>
    </font>
    <font>
      <u val="single"/>
      <sz val="8"/>
      <color indexed="12"/>
      <name val="Arial"/>
      <family val="2"/>
    </font>
    <font>
      <b/>
      <sz val="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10"/>
      <name val="Arial"/>
      <family val="2"/>
    </font>
    <font>
      <sz val="12"/>
      <color indexed="8"/>
      <name val="Arial"/>
      <family val="0"/>
    </font>
    <font>
      <sz val="14"/>
      <color indexed="8"/>
      <name val="Arial"/>
      <family val="0"/>
    </font>
    <font>
      <b/>
      <sz val="12"/>
      <color indexed="8"/>
      <name val="Arial"/>
      <family val="0"/>
    </font>
    <font>
      <b/>
      <sz val="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52"/>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top/>
      <bottom/>
    </border>
    <border>
      <left/>
      <right/>
      <top/>
      <bottom style="thin"/>
    </border>
    <border>
      <left/>
      <right/>
      <top/>
      <bottom style="medium"/>
    </border>
    <border>
      <left/>
      <right/>
      <top style="thin"/>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style="thin"/>
      <top/>
      <bottom/>
    </border>
    <border>
      <left style="thin"/>
      <right/>
      <top style="medium"/>
      <bottom/>
    </border>
    <border>
      <left/>
      <right/>
      <top style="medium"/>
      <bottom/>
    </border>
    <border>
      <left/>
      <right style="thin"/>
      <top style="medium"/>
      <bottom/>
    </border>
    <border>
      <left/>
      <right/>
      <top style="thin"/>
      <bottom style="thin"/>
    </border>
    <border>
      <left style="thin"/>
      <right/>
      <top style="medium"/>
      <bottom style="thin"/>
    </border>
    <border>
      <left/>
      <right/>
      <top style="medium"/>
      <bottom style="thin"/>
    </border>
    <border>
      <left style="thin"/>
      <right style="thin"/>
      <top/>
      <bottom style="thin"/>
    </border>
    <border>
      <left style="thin"/>
      <right/>
      <top style="thin"/>
      <bottom/>
    </border>
    <border>
      <left style="medium"/>
      <right/>
      <top style="medium"/>
      <bottom/>
    </border>
    <border>
      <left/>
      <right style="medium"/>
      <top style="medium"/>
      <bottom/>
    </border>
    <border>
      <left/>
      <right/>
      <top style="thin"/>
      <bottom style="medium"/>
    </border>
    <border>
      <left/>
      <right style="thin"/>
      <top style="medium"/>
      <bottom style="thin"/>
    </border>
    <border>
      <left style="thin"/>
      <right style="thin"/>
      <top style="thin"/>
      <bottom style="medium"/>
    </border>
    <border>
      <left style="thin"/>
      <right style="thin"/>
      <top style="thin"/>
      <bottom/>
    </border>
    <border>
      <left/>
      <right style="thin"/>
      <top style="thin"/>
      <bottom/>
    </border>
    <border>
      <left/>
      <right/>
      <top/>
      <bottom style="dotted"/>
    </border>
    <border>
      <left style="thin"/>
      <right style="thin"/>
      <top/>
      <bottom/>
    </border>
    <border>
      <left style="thin"/>
      <right style="thin"/>
      <top style="medium"/>
      <bottom style="medium"/>
    </border>
    <border>
      <left/>
      <right style="thin"/>
      <top style="medium"/>
      <bottom style="medium"/>
    </border>
    <border>
      <left style="thin"/>
      <right style="thin"/>
      <top style="medium"/>
      <bottom style="thin"/>
    </border>
    <border>
      <left style="thin"/>
      <right style="thin"/>
      <top style="thin"/>
      <bottom style="dashed"/>
    </border>
    <border>
      <left/>
      <right style="thin"/>
      <top/>
      <bottom style="medium"/>
    </border>
    <border>
      <left style="thin"/>
      <right/>
      <top/>
      <bottom style="medium"/>
    </border>
    <border>
      <left/>
      <right style="medium"/>
      <top/>
      <bottom/>
    </border>
    <border>
      <left style="medium"/>
      <right/>
      <top/>
      <bottom style="medium"/>
    </border>
    <border>
      <left/>
      <right/>
      <top style="medium"/>
      <bottom style="medium"/>
    </border>
    <border>
      <left style="thin"/>
      <right/>
      <top style="medium"/>
      <bottom style="medium"/>
    </border>
    <border>
      <left style="medium"/>
      <right/>
      <top style="thin"/>
      <bottom/>
    </border>
    <border>
      <left style="medium"/>
      <right/>
      <top/>
      <bottom/>
    </border>
    <border>
      <left style="thin"/>
      <right style="thin"/>
      <top/>
      <bottom style="medium"/>
    </border>
    <border>
      <left style="medium"/>
      <right style="thin">
        <color indexed="22"/>
      </right>
      <top style="thin"/>
      <bottom/>
    </border>
    <border>
      <left style="thin">
        <color indexed="22"/>
      </left>
      <right/>
      <top style="thin"/>
      <bottom/>
    </border>
    <border>
      <left style="medium"/>
      <right style="thin">
        <color indexed="22"/>
      </right>
      <top/>
      <bottom/>
    </border>
    <border>
      <left style="thin">
        <color indexed="22"/>
      </left>
      <right/>
      <top/>
      <bottom/>
    </border>
    <border>
      <left style="medium"/>
      <right style="thin">
        <color indexed="22"/>
      </right>
      <top/>
      <bottom style="medium"/>
    </border>
    <border>
      <left style="thin">
        <color indexed="22"/>
      </left>
      <right/>
      <top/>
      <bottom style="medium"/>
    </border>
    <border>
      <left style="medium"/>
      <right/>
      <top/>
      <bottom style="thin"/>
    </border>
    <border>
      <left style="medium"/>
      <right style="thin"/>
      <top style="thin"/>
      <bottom/>
    </border>
    <border>
      <left style="medium"/>
      <right style="thin"/>
      <top/>
      <bottom/>
    </border>
    <border>
      <left style="medium"/>
      <right style="thin"/>
      <top/>
      <bottom style="thin"/>
    </border>
    <border>
      <left/>
      <right style="medium"/>
      <top/>
      <bottom style="medium"/>
    </border>
    <border>
      <left style="thin"/>
      <right/>
      <top style="thin"/>
      <bottom style="dashed"/>
    </border>
    <border>
      <left/>
      <right style="thin"/>
      <top style="thin"/>
      <bottom style="dash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4" fillId="2" borderId="1" applyNumberFormat="0" applyAlignment="0" applyProtection="0"/>
    <xf numFmtId="0" fontId="45"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16"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 borderId="1" applyNumberFormat="0" applyAlignment="0" applyProtection="0"/>
    <xf numFmtId="0" fontId="52" fillId="0" borderId="6" applyNumberFormat="0" applyFill="0" applyAlignment="0" applyProtection="0"/>
    <xf numFmtId="0" fontId="53" fillId="8" borderId="0" applyNumberFormat="0" applyBorder="0" applyAlignment="0" applyProtection="0"/>
    <xf numFmtId="0" fontId="0" fillId="0" borderId="0">
      <alignment/>
      <protection/>
    </xf>
    <xf numFmtId="0" fontId="0" fillId="0" borderId="0">
      <alignment/>
      <protection/>
    </xf>
    <xf numFmtId="0" fontId="0" fillId="4" borderId="7" applyNumberFormat="0" applyFont="0" applyAlignment="0" applyProtection="0"/>
    <xf numFmtId="0" fontId="54" fillId="2"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6">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vertical="top" wrapText="1"/>
      <protection/>
    </xf>
    <xf numFmtId="0" fontId="2" fillId="0" borderId="0" xfId="0" applyFont="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horizontal="right"/>
      <protection/>
    </xf>
    <xf numFmtId="0" fontId="2"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2" fillId="0" borderId="11" xfId="0" applyFont="1" applyBorder="1" applyAlignment="1" applyProtection="1">
      <alignment/>
      <protection/>
    </xf>
    <xf numFmtId="0" fontId="0" fillId="0" borderId="11" xfId="0" applyFill="1" applyBorder="1" applyAlignment="1" applyProtection="1">
      <alignment/>
      <protection/>
    </xf>
    <xf numFmtId="0" fontId="0" fillId="0" borderId="12" xfId="0" applyBorder="1" applyAlignment="1" applyProtection="1">
      <alignment/>
      <protection/>
    </xf>
    <xf numFmtId="0" fontId="5" fillId="0" borderId="12" xfId="0" applyFont="1" applyFill="1" applyBorder="1" applyAlignment="1" applyProtection="1">
      <alignment/>
      <protection/>
    </xf>
    <xf numFmtId="0" fontId="0" fillId="0" borderId="0" xfId="0" applyAlignment="1" applyProtection="1">
      <alignment horizontal="lef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Border="1" applyAlignment="1" applyProtection="1">
      <alignment horizontal="left"/>
      <protection/>
    </xf>
    <xf numFmtId="0" fontId="8" fillId="0" borderId="0" xfId="0" applyFont="1" applyBorder="1" applyAlignment="1" applyProtection="1">
      <alignment horizontal="right"/>
      <protection/>
    </xf>
    <xf numFmtId="0" fontId="8" fillId="0" borderId="0" xfId="0" applyFont="1" applyBorder="1" applyAlignment="1" applyProtection="1">
      <alignment/>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10" xfId="0" applyFont="1" applyBorder="1" applyAlignment="1" applyProtection="1">
      <alignment horizontal="left"/>
      <protection/>
    </xf>
    <xf numFmtId="0" fontId="0" fillId="0" borderId="13" xfId="0" applyBorder="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2"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2" fillId="17" borderId="14" xfId="0" applyFont="1" applyFill="1" applyBorder="1" applyAlignment="1" applyProtection="1">
      <alignment horizontal="left" vertical="center" wrapText="1"/>
      <protection/>
    </xf>
    <xf numFmtId="0" fontId="2" fillId="17" borderId="11" xfId="0" applyFont="1" applyFill="1" applyBorder="1" applyAlignment="1" applyProtection="1">
      <alignment horizontal="left" vertical="center" wrapText="1"/>
      <protection/>
    </xf>
    <xf numFmtId="0" fontId="2" fillId="17" borderId="15" xfId="0" applyFont="1" applyFill="1" applyBorder="1" applyAlignment="1" applyProtection="1">
      <alignment horizontal="left" vertical="center" wrapText="1"/>
      <protection/>
    </xf>
    <xf numFmtId="0" fontId="2" fillId="17" borderId="11"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horizontal="left" vertical="center" textRotation="90"/>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 fillId="0" borderId="17" xfId="0" applyFont="1" applyFill="1" applyBorder="1" applyAlignment="1" applyProtection="1">
      <alignment vertical="center" wrapText="1"/>
      <protection/>
    </xf>
    <xf numFmtId="0" fontId="16" fillId="18" borderId="11" xfId="0" applyFont="1" applyFill="1" applyBorder="1" applyAlignment="1" applyProtection="1">
      <alignment horizontal="left" vertical="center" wrapText="1"/>
      <protection/>
    </xf>
    <xf numFmtId="0" fontId="16" fillId="18" borderId="15" xfId="0" applyFont="1" applyFill="1" applyBorder="1" applyAlignment="1" applyProtection="1">
      <alignment horizontal="left" vertical="center" wrapText="1"/>
      <protection/>
    </xf>
    <xf numFmtId="0" fontId="6" fillId="18" borderId="0"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xf>
    <xf numFmtId="0" fontId="6" fillId="18" borderId="0" xfId="0" applyFont="1" applyFill="1" applyBorder="1" applyAlignment="1" applyProtection="1">
      <alignment vertical="center"/>
      <protection/>
    </xf>
    <xf numFmtId="0" fontId="6" fillId="18" borderId="21" xfId="0" applyFont="1" applyFill="1" applyBorder="1" applyAlignment="1" applyProtection="1">
      <alignment vertical="center"/>
      <protection/>
    </xf>
    <xf numFmtId="0" fontId="6" fillId="18" borderId="14" xfId="0" applyFont="1" applyFill="1" applyBorder="1" applyAlignment="1" applyProtection="1">
      <alignment vertical="center"/>
      <protection/>
    </xf>
    <xf numFmtId="0" fontId="6" fillId="18" borderId="11" xfId="0" applyFont="1" applyFill="1" applyBorder="1" applyAlignment="1" applyProtection="1">
      <alignment vertical="center"/>
      <protection/>
    </xf>
    <xf numFmtId="0" fontId="6" fillId="18" borderId="15" xfId="0" applyFont="1" applyFill="1" applyBorder="1" applyAlignment="1" applyProtection="1">
      <alignment vertical="center"/>
      <protection/>
    </xf>
    <xf numFmtId="0" fontId="6" fillId="18" borderId="10" xfId="0" applyFont="1" applyFill="1" applyBorder="1" applyAlignment="1" applyProtection="1">
      <alignment horizontal="left" vertical="center" indent="1"/>
      <protection/>
    </xf>
    <xf numFmtId="0" fontId="0" fillId="0" borderId="0" xfId="0" applyBorder="1" applyAlignment="1" applyProtection="1">
      <alignment horizontal="left"/>
      <protection/>
    </xf>
    <xf numFmtId="0" fontId="0" fillId="0" borderId="0" xfId="0" applyFont="1" applyAlignment="1" applyProtection="1">
      <alignment/>
      <protection/>
    </xf>
    <xf numFmtId="0" fontId="20" fillId="0" borderId="0" xfId="0" applyFont="1" applyAlignment="1" applyProtection="1">
      <alignment/>
      <protection/>
    </xf>
    <xf numFmtId="0" fontId="20" fillId="18" borderId="22" xfId="0" applyFont="1" applyFill="1" applyBorder="1" applyAlignment="1" applyProtection="1">
      <alignment horizontal="center" vertical="center" textRotation="90"/>
      <protection/>
    </xf>
    <xf numFmtId="0" fontId="6" fillId="18" borderId="14" xfId="0" applyFont="1" applyFill="1" applyBorder="1" applyAlignment="1" applyProtection="1">
      <alignment horizontal="left" vertical="center" indent="1"/>
      <protection/>
    </xf>
    <xf numFmtId="0" fontId="6" fillId="18" borderId="11" xfId="0" applyFont="1" applyFill="1" applyBorder="1" applyAlignment="1" applyProtection="1">
      <alignment horizontal="left" vertical="center" indent="1"/>
      <protection/>
    </xf>
    <xf numFmtId="0" fontId="0" fillId="0" borderId="0" xfId="0" applyFont="1" applyAlignment="1" applyProtection="1">
      <alignment horizontal="left"/>
      <protection/>
    </xf>
    <xf numFmtId="0" fontId="19" fillId="18" borderId="10"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21" fillId="18" borderId="11" xfId="0" applyFont="1" applyFill="1" applyBorder="1" applyAlignment="1" applyProtection="1">
      <alignment vertical="center"/>
      <protection/>
    </xf>
    <xf numFmtId="0" fontId="22" fillId="18" borderId="15" xfId="0" applyFont="1" applyFill="1" applyBorder="1" applyAlignment="1" applyProtection="1">
      <alignment horizontal="right" vertical="center"/>
      <protection/>
    </xf>
    <xf numFmtId="0" fontId="21" fillId="18" borderId="22" xfId="0" applyFont="1" applyFill="1" applyBorder="1" applyAlignment="1" applyProtection="1">
      <alignment vertical="center"/>
      <protection/>
    </xf>
    <xf numFmtId="0" fontId="21" fillId="18" borderId="23" xfId="0" applyFont="1" applyFill="1" applyBorder="1" applyAlignment="1" applyProtection="1">
      <alignment vertical="center"/>
      <protection/>
    </xf>
    <xf numFmtId="0" fontId="22" fillId="18" borderId="24" xfId="0" applyFont="1" applyFill="1" applyBorder="1" applyAlignment="1" applyProtection="1">
      <alignment horizontal="right" vertical="center"/>
      <protection/>
    </xf>
    <xf numFmtId="0" fontId="2" fillId="16" borderId="14" xfId="0" applyFont="1" applyFill="1" applyBorder="1" applyAlignment="1" applyProtection="1">
      <alignment horizontal="left" vertical="center"/>
      <protection/>
    </xf>
    <xf numFmtId="0" fontId="2" fillId="17" borderId="17" xfId="0" applyFont="1" applyFill="1" applyBorder="1" applyAlignment="1" applyProtection="1">
      <alignment horizontal="left" vertical="center" wrapText="1"/>
      <protection/>
    </xf>
    <xf numFmtId="0" fontId="2" fillId="17" borderId="25"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2" borderId="16" xfId="0" applyFont="1" applyFill="1" applyBorder="1" applyAlignment="1" applyProtection="1">
      <alignment horizontal="center" vertical="center" wrapText="1"/>
      <protection/>
    </xf>
    <xf numFmtId="0" fontId="0" fillId="2" borderId="0" xfId="0" applyFill="1" applyAlignment="1" applyProtection="1">
      <alignment vertical="center"/>
      <protection/>
    </xf>
    <xf numFmtId="0" fontId="2" fillId="0" borderId="14" xfId="0" applyFont="1" applyFill="1" applyBorder="1" applyAlignment="1" applyProtection="1">
      <alignment horizontal="left"/>
      <protection/>
    </xf>
    <xf numFmtId="0" fontId="15" fillId="0" borderId="0" xfId="0" applyFont="1" applyBorder="1" applyAlignment="1" applyProtection="1">
      <alignment horizontal="right"/>
      <protection/>
    </xf>
    <xf numFmtId="0" fontId="16" fillId="18" borderId="0" xfId="0" applyFont="1" applyFill="1" applyBorder="1" applyAlignment="1" applyProtection="1">
      <alignment vertical="center" wrapText="1"/>
      <protection/>
    </xf>
    <xf numFmtId="0" fontId="16" fillId="18" borderId="21" xfId="0" applyFont="1" applyFill="1" applyBorder="1" applyAlignment="1" applyProtection="1">
      <alignment vertical="center" wrapText="1"/>
      <protection/>
    </xf>
    <xf numFmtId="0" fontId="21" fillId="18" borderId="24" xfId="0" applyFont="1" applyFill="1" applyBorder="1" applyAlignment="1" applyProtection="1">
      <alignment horizontal="left" vertical="center" indent="2"/>
      <protection/>
    </xf>
    <xf numFmtId="0" fontId="2" fillId="17" borderId="16" xfId="0" applyFont="1" applyFill="1" applyBorder="1" applyAlignment="1" applyProtection="1">
      <alignment horizontal="left" vertical="center" wrapText="1" indent="1"/>
      <protection/>
    </xf>
    <xf numFmtId="0" fontId="5" fillId="0" borderId="0" xfId="0" applyFont="1" applyBorder="1" applyAlignment="1" applyProtection="1">
      <alignment/>
      <protection/>
    </xf>
    <xf numFmtId="0" fontId="0" fillId="17" borderId="26" xfId="0" applyFont="1" applyFill="1" applyBorder="1" applyAlignment="1" applyProtection="1">
      <alignment horizontal="center" vertical="center" textRotation="180"/>
      <protection/>
    </xf>
    <xf numFmtId="0" fontId="3" fillId="17" borderId="27" xfId="0" applyFont="1" applyFill="1" applyBorder="1" applyAlignment="1" applyProtection="1">
      <alignment horizontal="left"/>
      <protection/>
    </xf>
    <xf numFmtId="0" fontId="18" fillId="17" borderId="27" xfId="0" applyFont="1" applyFill="1" applyBorder="1" applyAlignment="1" applyProtection="1">
      <alignment/>
      <protection/>
    </xf>
    <xf numFmtId="0" fontId="18" fillId="17" borderId="27" xfId="0" applyFont="1" applyFill="1" applyBorder="1" applyAlignment="1" applyProtection="1">
      <alignment horizontal="center"/>
      <protection/>
    </xf>
    <xf numFmtId="0" fontId="3" fillId="17" borderId="27" xfId="0" applyFont="1" applyFill="1" applyBorder="1" applyAlignment="1" applyProtection="1">
      <alignment/>
      <protection/>
    </xf>
    <xf numFmtId="0" fontId="2" fillId="17" borderId="14" xfId="0" applyFont="1" applyFill="1" applyBorder="1" applyAlignment="1" applyProtection="1">
      <alignment horizontal="left" vertical="center" indent="1"/>
      <protection/>
    </xf>
    <xf numFmtId="0" fontId="3" fillId="17" borderId="28" xfId="0" applyFont="1" applyFill="1" applyBorder="1" applyAlignment="1" applyProtection="1">
      <alignment horizontal="center" vertical="center" textRotation="180" wrapText="1"/>
      <protection/>
    </xf>
    <xf numFmtId="0" fontId="3" fillId="17" borderId="16" xfId="0" applyFont="1" applyFill="1" applyBorder="1" applyAlignment="1" applyProtection="1">
      <alignment horizontal="center" vertical="center" textRotation="180" wrapText="1"/>
      <protection/>
    </xf>
    <xf numFmtId="0" fontId="16" fillId="0" borderId="0" xfId="0" applyFont="1" applyFill="1" applyBorder="1" applyAlignment="1" applyProtection="1">
      <alignment horizontal="left" vertical="center"/>
      <protection hidden="1"/>
    </xf>
    <xf numFmtId="0" fontId="16"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0" fillId="16" borderId="29" xfId="0" applyFont="1" applyFill="1" applyBorder="1" applyAlignment="1" applyProtection="1">
      <alignment horizontal="center" vertical="center" textRotation="90"/>
      <protection/>
    </xf>
    <xf numFmtId="0" fontId="3" fillId="16" borderId="0" xfId="0" applyFont="1" applyFill="1" applyBorder="1" applyAlignment="1" applyProtection="1">
      <alignment horizontal="left" vertical="center"/>
      <protection/>
    </xf>
    <xf numFmtId="0" fontId="3" fillId="16" borderId="0" xfId="0" applyFont="1" applyFill="1" applyBorder="1" applyAlignment="1" applyProtection="1">
      <alignment vertical="center" wrapText="1"/>
      <protection/>
    </xf>
    <xf numFmtId="0" fontId="9" fillId="16" borderId="0" xfId="52" applyFill="1" applyBorder="1" applyAlignment="1" applyProtection="1">
      <alignment horizontal="center"/>
      <protection/>
    </xf>
    <xf numFmtId="0" fontId="3" fillId="16" borderId="0" xfId="0" applyFont="1" applyFill="1" applyBorder="1" applyAlignment="1" applyProtection="1">
      <alignment vertical="center"/>
      <protection/>
    </xf>
    <xf numFmtId="0" fontId="2" fillId="16" borderId="0" xfId="0" applyFont="1" applyFill="1" applyBorder="1" applyAlignment="1" applyProtection="1">
      <alignment horizontal="center" vertical="center" wrapText="1"/>
      <protection/>
    </xf>
    <xf numFmtId="0" fontId="23" fillId="16" borderId="0" xfId="0" applyFont="1" applyFill="1" applyBorder="1" applyAlignment="1" applyProtection="1">
      <alignment horizontal="right"/>
      <protection/>
    </xf>
    <xf numFmtId="0" fontId="3" fillId="16" borderId="21" xfId="0" applyFont="1" applyFill="1" applyBorder="1" applyAlignment="1" applyProtection="1">
      <alignment vertical="center"/>
      <protection/>
    </xf>
    <xf numFmtId="0" fontId="0" fillId="16" borderId="14" xfId="0" applyFont="1" applyFill="1" applyBorder="1" applyAlignment="1" applyProtection="1">
      <alignment horizontal="center" vertical="top" textRotation="90"/>
      <protection/>
    </xf>
    <xf numFmtId="0" fontId="3" fillId="16" borderId="11" xfId="0" applyFont="1" applyFill="1" applyBorder="1" applyAlignment="1" applyProtection="1">
      <alignment horizontal="left" vertical="top"/>
      <protection/>
    </xf>
    <xf numFmtId="0" fontId="3" fillId="16" borderId="11" xfId="0" applyFont="1" applyFill="1" applyBorder="1" applyAlignment="1" applyProtection="1">
      <alignment vertical="top"/>
      <protection/>
    </xf>
    <xf numFmtId="0" fontId="3" fillId="16" borderId="11" xfId="0" applyFont="1" applyFill="1" applyBorder="1" applyAlignment="1" applyProtection="1">
      <alignment vertical="top" wrapText="1"/>
      <protection/>
    </xf>
    <xf numFmtId="0" fontId="9" fillId="16" borderId="11" xfId="52" applyFill="1" applyBorder="1" applyAlignment="1" applyProtection="1">
      <alignment horizontal="center" vertical="top"/>
      <protection/>
    </xf>
    <xf numFmtId="0" fontId="3" fillId="16" borderId="15" xfId="0" applyFont="1" applyFill="1" applyBorder="1" applyAlignment="1" applyProtection="1">
      <alignment vertical="top"/>
      <protection/>
    </xf>
    <xf numFmtId="0" fontId="2" fillId="19" borderId="30" xfId="0" applyFont="1" applyFill="1" applyBorder="1" applyAlignment="1" applyProtection="1">
      <alignment horizontal="left" vertical="center"/>
      <protection hidden="1"/>
    </xf>
    <xf numFmtId="0" fontId="6" fillId="19" borderId="23" xfId="0" applyFont="1" applyFill="1" applyBorder="1" applyAlignment="1" applyProtection="1">
      <alignment vertical="center"/>
      <protection hidden="1"/>
    </xf>
    <xf numFmtId="0" fontId="5" fillId="19" borderId="31" xfId="0" applyFont="1" applyFill="1" applyBorder="1" applyAlignment="1" applyProtection="1">
      <alignment/>
      <protection hidden="1"/>
    </xf>
    <xf numFmtId="0" fontId="2" fillId="17" borderId="17" xfId="0" applyFont="1" applyFill="1" applyBorder="1" applyAlignment="1" applyProtection="1">
      <alignment horizontal="center" vertical="center" wrapText="1"/>
      <protection/>
    </xf>
    <xf numFmtId="0" fontId="3" fillId="8" borderId="11" xfId="0" applyFont="1" applyFill="1" applyBorder="1" applyAlignment="1" applyProtection="1">
      <alignment horizontal="center" vertical="center" wrapText="1"/>
      <protection locked="0"/>
    </xf>
    <xf numFmtId="0" fontId="3" fillId="8" borderId="25" xfId="0" applyFont="1" applyFill="1" applyBorder="1" applyAlignment="1" applyProtection="1">
      <alignment horizontal="center" vertical="center" wrapText="1"/>
      <protection locked="0"/>
    </xf>
    <xf numFmtId="0" fontId="3" fillId="8" borderId="32"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2" fillId="17" borderId="18" xfId="0" applyFont="1" applyFill="1" applyBorder="1" applyAlignment="1" applyProtection="1">
      <alignment horizontal="left" vertical="center" wrapText="1"/>
      <protection/>
    </xf>
    <xf numFmtId="0" fontId="3" fillId="0" borderId="17" xfId="0" applyFont="1" applyFill="1" applyBorder="1" applyAlignment="1" applyProtection="1">
      <alignment horizontal="center" vertical="center" wrapText="1"/>
      <protection/>
    </xf>
    <xf numFmtId="1" fontId="0" fillId="0" borderId="0" xfId="0" applyNumberFormat="1" applyAlignment="1" applyProtection="1">
      <alignment/>
      <protection/>
    </xf>
    <xf numFmtId="0" fontId="0" fillId="17" borderId="27" xfId="0" applyFont="1" applyFill="1" applyBorder="1" applyAlignment="1" applyProtection="1">
      <alignment/>
      <protection/>
    </xf>
    <xf numFmtId="0" fontId="0" fillId="17" borderId="27" xfId="0" applyFont="1" applyFill="1" applyBorder="1" applyAlignment="1" applyProtection="1">
      <alignment horizontal="left" vertical="top"/>
      <protection/>
    </xf>
    <xf numFmtId="0" fontId="0" fillId="17" borderId="33" xfId="0" applyFont="1" applyFill="1" applyBorder="1" applyAlignment="1" applyProtection="1">
      <alignment/>
      <protection/>
    </xf>
    <xf numFmtId="0" fontId="28" fillId="18" borderId="11" xfId="0" applyFont="1" applyFill="1" applyBorder="1" applyAlignment="1" applyProtection="1">
      <alignment horizontal="left" vertical="center"/>
      <protection/>
    </xf>
    <xf numFmtId="0" fontId="32" fillId="18" borderId="23" xfId="0" applyFont="1" applyFill="1" applyBorder="1" applyAlignment="1" applyProtection="1">
      <alignment horizontal="center" vertical="center"/>
      <protection/>
    </xf>
    <xf numFmtId="0" fontId="32" fillId="18" borderId="11" xfId="0" applyFont="1" applyFill="1" applyBorder="1" applyAlignment="1" applyProtection="1">
      <alignment horizontal="center" vertical="center"/>
      <protection/>
    </xf>
    <xf numFmtId="0" fontId="33" fillId="18" borderId="23" xfId="0" applyFont="1" applyFill="1" applyBorder="1" applyAlignment="1" applyProtection="1">
      <alignment horizontal="left" vertical="center"/>
      <protection/>
    </xf>
    <xf numFmtId="0" fontId="0" fillId="0" borderId="0" xfId="0" applyFont="1" applyFill="1" applyBorder="1" applyAlignment="1" applyProtection="1">
      <alignment/>
      <protection/>
    </xf>
    <xf numFmtId="2" fontId="0" fillId="0" borderId="0" xfId="0" applyNumberFormat="1" applyAlignment="1" applyProtection="1">
      <alignment/>
      <protection/>
    </xf>
    <xf numFmtId="0" fontId="0" fillId="0" borderId="0" xfId="0" applyAlignment="1" applyProtection="1" quotePrefix="1">
      <alignment/>
      <protection/>
    </xf>
    <xf numFmtId="0" fontId="0" fillId="0" borderId="0" xfId="0" applyFont="1" applyAlignment="1" applyProtection="1">
      <alignment/>
      <protection/>
    </xf>
    <xf numFmtId="172" fontId="0" fillId="0" borderId="0" xfId="0" applyNumberFormat="1" applyAlignment="1" applyProtection="1">
      <alignment/>
      <protection/>
    </xf>
    <xf numFmtId="1" fontId="14" fillId="8" borderId="34" xfId="0" applyNumberFormat="1" applyFont="1" applyFill="1" applyBorder="1" applyAlignment="1" applyProtection="1">
      <alignment horizontal="center" vertical="center"/>
      <protection locked="0"/>
    </xf>
    <xf numFmtId="0" fontId="0" fillId="9" borderId="16" xfId="0" applyFont="1" applyFill="1" applyBorder="1" applyAlignment="1" applyProtection="1">
      <alignment horizontal="left" vertical="top" wrapText="1"/>
      <protection/>
    </xf>
    <xf numFmtId="0" fontId="0" fillId="16" borderId="28" xfId="0" applyFont="1" applyFill="1" applyBorder="1" applyAlignment="1" applyProtection="1">
      <alignment horizontal="left" vertical="top" wrapText="1"/>
      <protection/>
    </xf>
    <xf numFmtId="0" fontId="0" fillId="16" borderId="16" xfId="0" applyFont="1" applyFill="1" applyBorder="1" applyAlignment="1" applyProtection="1">
      <alignment horizontal="left" vertical="top" wrapText="1"/>
      <protection/>
    </xf>
    <xf numFmtId="0" fontId="6" fillId="18" borderId="15" xfId="0" applyFont="1" applyFill="1" applyBorder="1" applyAlignment="1" applyProtection="1">
      <alignment horizontal="left" vertical="center" indent="1"/>
      <protection/>
    </xf>
    <xf numFmtId="0" fontId="17" fillId="16" borderId="11" xfId="0" applyFont="1" applyFill="1" applyBorder="1" applyAlignment="1" applyProtection="1">
      <alignment horizontal="left" vertical="center"/>
      <protection/>
    </xf>
    <xf numFmtId="0" fontId="3" fillId="16" borderId="15" xfId="0" applyFont="1" applyFill="1" applyBorder="1" applyAlignment="1" applyProtection="1">
      <alignment horizontal="left" vertical="center" indent="1"/>
      <protection/>
    </xf>
    <xf numFmtId="0" fontId="2" fillId="17" borderId="11" xfId="0" applyFont="1" applyFill="1" applyBorder="1" applyAlignment="1" applyProtection="1">
      <alignment horizontal="left" vertical="center" indent="1"/>
      <protection/>
    </xf>
    <xf numFmtId="0" fontId="3" fillId="17" borderId="15" xfId="0" applyFont="1" applyFill="1" applyBorder="1" applyAlignment="1" applyProtection="1">
      <alignment horizontal="left" vertical="center" indent="1"/>
      <protection/>
    </xf>
    <xf numFmtId="0" fontId="2" fillId="0" borderId="0" xfId="0" applyFont="1" applyBorder="1" applyAlignment="1" applyProtection="1">
      <alignment horizontal="center"/>
      <protection/>
    </xf>
    <xf numFmtId="0" fontId="2" fillId="0" borderId="13" xfId="0" applyFont="1" applyBorder="1" applyAlignment="1" applyProtection="1">
      <alignment horizontal="center"/>
      <protection/>
    </xf>
    <xf numFmtId="9" fontId="0" fillId="0" borderId="0" xfId="0" applyNumberFormat="1" applyFont="1" applyFill="1" applyBorder="1" applyAlignment="1" applyProtection="1">
      <alignment shrinkToFit="1"/>
      <protection/>
    </xf>
    <xf numFmtId="0" fontId="3" fillId="8" borderId="13" xfId="0" applyFont="1" applyFill="1" applyBorder="1" applyAlignment="1" applyProtection="1">
      <alignment horizontal="center" vertical="center" wrapText="1"/>
      <protection locked="0"/>
    </xf>
    <xf numFmtId="0" fontId="3" fillId="8" borderId="20" xfId="0" applyFont="1" applyFill="1" applyBorder="1" applyAlignment="1" applyProtection="1">
      <alignment horizontal="center" vertical="center" wrapText="1"/>
      <protection locked="0"/>
    </xf>
    <xf numFmtId="0" fontId="0" fillId="0" borderId="10" xfId="0" applyFill="1" applyBorder="1" applyAlignment="1" applyProtection="1">
      <alignment/>
      <protection/>
    </xf>
    <xf numFmtId="0" fontId="0" fillId="3" borderId="35" xfId="0" applyFont="1" applyFill="1" applyBorder="1" applyAlignment="1" applyProtection="1">
      <alignment horizontal="left" vertical="top" wrapText="1"/>
      <protection/>
    </xf>
    <xf numFmtId="0" fontId="2" fillId="6" borderId="34" xfId="0" applyFont="1" applyFill="1" applyBorder="1" applyAlignment="1" applyProtection="1">
      <alignment horizontal="left" vertical="top" wrapText="1"/>
      <protection/>
    </xf>
    <xf numFmtId="0" fontId="3" fillId="8" borderId="0" xfId="0" applyFont="1" applyFill="1" applyBorder="1" applyAlignment="1" applyProtection="1">
      <alignment horizontal="center" vertical="center" wrapText="1"/>
      <protection locked="0"/>
    </xf>
    <xf numFmtId="0" fontId="3" fillId="0" borderId="29" xfId="0" applyFont="1" applyFill="1" applyBorder="1" applyAlignment="1" applyProtection="1">
      <alignment vertical="center" wrapText="1"/>
      <protection/>
    </xf>
    <xf numFmtId="0" fontId="0" fillId="0" borderId="28" xfId="0" applyFont="1" applyFill="1" applyBorder="1" applyAlignment="1" applyProtection="1">
      <alignment horizontal="center" vertical="center" wrapText="1"/>
      <protection/>
    </xf>
    <xf numFmtId="0" fontId="0" fillId="0" borderId="10" xfId="0" applyFill="1" applyBorder="1" applyAlignment="1" applyProtection="1">
      <alignment/>
      <protection/>
    </xf>
    <xf numFmtId="0" fontId="0" fillId="0" borderId="0" xfId="0" applyFill="1" applyBorder="1" applyAlignment="1" applyProtection="1">
      <alignment vertical="center" wrapText="1"/>
      <protection/>
    </xf>
    <xf numFmtId="0" fontId="5" fillId="0" borderId="0" xfId="0" applyFont="1" applyFill="1" applyBorder="1" applyAlignment="1" applyProtection="1">
      <alignment vertical="top" wrapText="1"/>
      <protection/>
    </xf>
    <xf numFmtId="0" fontId="3" fillId="8" borderId="36" xfId="0" applyFont="1" applyFill="1" applyBorder="1" applyAlignment="1" applyProtection="1">
      <alignment horizontal="center" wrapText="1"/>
      <protection locked="0"/>
    </xf>
    <xf numFmtId="0" fontId="3" fillId="8" borderId="36" xfId="0" applyFont="1" applyFill="1" applyBorder="1" applyAlignment="1" applyProtection="1">
      <alignment horizontal="center" vertical="center" wrapText="1"/>
      <protection locked="0"/>
    </xf>
    <xf numFmtId="0" fontId="0" fillId="2" borderId="34" xfId="0" applyFont="1" applyFill="1" applyBorder="1" applyAlignment="1" applyProtection="1">
      <alignment horizontal="center" vertical="center" wrapText="1"/>
      <protection/>
    </xf>
    <xf numFmtId="0" fontId="0" fillId="0" borderId="19" xfId="0" applyFill="1" applyBorder="1" applyAlignment="1" applyProtection="1">
      <alignment/>
      <protection/>
    </xf>
    <xf numFmtId="0" fontId="0" fillId="0" borderId="0" xfId="0" applyFill="1" applyBorder="1" applyAlignment="1" applyProtection="1">
      <alignment shrinkToFit="1"/>
      <protection/>
    </xf>
    <xf numFmtId="0" fontId="0" fillId="0" borderId="0" xfId="0" applyFill="1" applyBorder="1" applyAlignment="1" applyProtection="1">
      <alignment horizontal="center" vertical="center" wrapText="1"/>
      <protection/>
    </xf>
    <xf numFmtId="2" fontId="0" fillId="0" borderId="0" xfId="0" applyNumberFormat="1" applyFill="1" applyBorder="1" applyAlignment="1" applyProtection="1">
      <alignment shrinkToFit="1"/>
      <protection/>
    </xf>
    <xf numFmtId="1" fontId="0" fillId="0" borderId="37" xfId="0" applyNumberFormat="1" applyFill="1" applyBorder="1" applyAlignment="1" applyProtection="1">
      <alignment shrinkToFit="1"/>
      <protection/>
    </xf>
    <xf numFmtId="0" fontId="0" fillId="17" borderId="38" xfId="0" applyFont="1" applyFill="1" applyBorder="1" applyAlignment="1" applyProtection="1">
      <alignment horizontal="center" vertical="center" wrapText="1"/>
      <protection/>
    </xf>
    <xf numFmtId="0" fontId="0" fillId="2" borderId="39" xfId="0" applyFont="1" applyFill="1" applyBorder="1" applyAlignment="1" applyProtection="1">
      <alignment horizontal="center" vertical="center" wrapText="1"/>
      <protection/>
    </xf>
    <xf numFmtId="0" fontId="0" fillId="0" borderId="10" xfId="0" applyBorder="1" applyAlignment="1" applyProtection="1">
      <alignment horizontal="left" vertical="center"/>
      <protection/>
    </xf>
    <xf numFmtId="0" fontId="3" fillId="0" borderId="19" xfId="0" applyFont="1" applyFill="1" applyBorder="1" applyAlignment="1" applyProtection="1">
      <alignment vertical="center" wrapText="1"/>
      <protection/>
    </xf>
    <xf numFmtId="0" fontId="0" fillId="0" borderId="0" xfId="0" applyFont="1" applyFill="1" applyBorder="1" applyAlignment="1" applyProtection="1">
      <alignment shrinkToFit="1"/>
      <protection/>
    </xf>
    <xf numFmtId="0" fontId="0" fillId="0" borderId="0" xfId="0" applyFill="1" applyBorder="1" applyAlignment="1" applyProtection="1">
      <alignment horizontal="right" shrinkToFit="1"/>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horizontal="center" wrapText="1"/>
      <protection/>
    </xf>
    <xf numFmtId="0" fontId="0" fillId="0" borderId="35" xfId="0" applyBorder="1" applyAlignment="1" applyProtection="1">
      <alignment/>
      <protection/>
    </xf>
    <xf numFmtId="0" fontId="0" fillId="0" borderId="38" xfId="0" applyBorder="1" applyAlignment="1" applyProtection="1">
      <alignment/>
      <protection/>
    </xf>
    <xf numFmtId="0" fontId="5" fillId="0" borderId="38" xfId="0" applyFont="1" applyBorder="1" applyAlignment="1" applyProtection="1">
      <alignment/>
      <protection/>
    </xf>
    <xf numFmtId="0" fontId="18" fillId="0" borderId="38" xfId="0" applyFont="1" applyBorder="1" applyAlignment="1" applyProtection="1">
      <alignment horizontal="left"/>
      <protection/>
    </xf>
    <xf numFmtId="172" fontId="0" fillId="0" borderId="28" xfId="0" applyNumberFormat="1" applyFill="1" applyBorder="1" applyAlignment="1" applyProtection="1">
      <alignment/>
      <protection/>
    </xf>
    <xf numFmtId="0" fontId="0" fillId="0" borderId="28" xfId="0" applyBorder="1" applyAlignment="1" applyProtection="1">
      <alignment/>
      <protection/>
    </xf>
    <xf numFmtId="0" fontId="5" fillId="0" borderId="28" xfId="0" applyFont="1" applyBorder="1" applyAlignment="1" applyProtection="1">
      <alignment/>
      <protection/>
    </xf>
    <xf numFmtId="0" fontId="33" fillId="18" borderId="23" xfId="0" applyFont="1" applyFill="1" applyBorder="1" applyAlignment="1" applyProtection="1">
      <alignment vertical="center"/>
      <protection/>
    </xf>
    <xf numFmtId="0" fontId="0" fillId="0" borderId="0" xfId="0" applyAlignment="1" applyProtection="1">
      <alignment vertical="center"/>
      <protection/>
    </xf>
    <xf numFmtId="0" fontId="0" fillId="17" borderId="19" xfId="0" applyFont="1" applyFill="1" applyBorder="1" applyAlignment="1" applyProtection="1">
      <alignment horizontal="center" vertical="center" wrapText="1"/>
      <protection/>
    </xf>
    <xf numFmtId="0" fontId="0" fillId="8" borderId="16" xfId="0" applyFill="1" applyBorder="1" applyAlignment="1" applyProtection="1">
      <alignment horizontal="left" vertical="center" wrapText="1"/>
      <protection locked="0"/>
    </xf>
    <xf numFmtId="0" fontId="0" fillId="8" borderId="34"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39" xfId="0" applyFill="1" applyBorder="1" applyAlignment="1" applyProtection="1">
      <alignment horizontal="left" vertical="center" wrapText="1"/>
      <protection locked="0"/>
    </xf>
    <xf numFmtId="0" fontId="0" fillId="8" borderId="34" xfId="0" applyNumberFormat="1" applyFill="1" applyBorder="1" applyAlignment="1" applyProtection="1">
      <alignment horizontal="left" vertical="center" wrapText="1"/>
      <protection locked="0"/>
    </xf>
    <xf numFmtId="0" fontId="0" fillId="8" borderId="16" xfId="0" applyNumberFormat="1" applyFill="1" applyBorder="1" applyAlignment="1" applyProtection="1">
      <alignment horizontal="left" vertical="center" wrapText="1"/>
      <protection locked="0"/>
    </xf>
    <xf numFmtId="0" fontId="0" fillId="8" borderId="28" xfId="0" applyNumberFormat="1" applyFill="1" applyBorder="1" applyAlignment="1" applyProtection="1">
      <alignment horizontal="left" vertical="center" wrapText="1"/>
      <protection locked="0"/>
    </xf>
    <xf numFmtId="0" fontId="4" fillId="3" borderId="23" xfId="0" applyFont="1" applyFill="1" applyBorder="1" applyAlignment="1" applyProtection="1">
      <alignment horizontal="right"/>
      <protection/>
    </xf>
    <xf numFmtId="0" fontId="9" fillId="16" borderId="11" xfId="52" applyFill="1" applyBorder="1" applyAlignment="1" applyProtection="1">
      <alignment horizontal="left" vertical="top" indent="2"/>
      <protection locked="0"/>
    </xf>
    <xf numFmtId="0" fontId="4" fillId="3" borderId="23" xfId="0" applyFont="1" applyFill="1" applyBorder="1" applyAlignment="1" applyProtection="1">
      <alignment/>
      <protection/>
    </xf>
    <xf numFmtId="0" fontId="9" fillId="3" borderId="23" xfId="52" applyFill="1" applyBorder="1" applyAlignment="1" applyProtection="1">
      <alignment horizontal="right"/>
      <protection/>
    </xf>
    <xf numFmtId="0" fontId="0" fillId="0" borderId="13"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2" xfId="0" applyFont="1" applyBorder="1" applyAlignment="1" applyProtection="1">
      <alignment wrapText="1"/>
      <protection locked="0"/>
    </xf>
    <xf numFmtId="0" fontId="6" fillId="18" borderId="11" xfId="0" applyFont="1" applyFill="1" applyBorder="1" applyAlignment="1" applyProtection="1">
      <alignment horizontal="left" vertical="center"/>
      <protection/>
    </xf>
    <xf numFmtId="0" fontId="0" fillId="0" borderId="0" xfId="0" applyFont="1" applyBorder="1" applyAlignment="1" applyProtection="1">
      <alignment wrapText="1"/>
      <protection locked="0"/>
    </xf>
    <xf numFmtId="0" fontId="0" fillId="0" borderId="13" xfId="0" applyFont="1" applyBorder="1" applyAlignment="1" applyProtection="1">
      <alignment wrapText="1"/>
      <protection/>
    </xf>
    <xf numFmtId="0" fontId="0" fillId="0" borderId="11" xfId="0" applyFont="1" applyBorder="1" applyAlignment="1" applyProtection="1">
      <alignment wrapText="1"/>
      <protection/>
    </xf>
    <xf numFmtId="0" fontId="0" fillId="0" borderId="36" xfId="0" applyFont="1" applyBorder="1" applyAlignment="1" applyProtection="1">
      <alignment wrapText="1"/>
      <protection/>
    </xf>
    <xf numFmtId="2" fontId="0" fillId="0" borderId="29" xfId="0" applyNumberFormat="1" applyFont="1" applyBorder="1" applyAlignment="1" applyProtection="1">
      <alignment wrapText="1" shrinkToFit="1"/>
      <protection/>
    </xf>
    <xf numFmtId="0" fontId="0" fillId="8" borderId="21" xfId="0" applyFont="1" applyFill="1" applyBorder="1" applyAlignment="1" applyProtection="1">
      <alignment horizontal="left" vertical="top" wrapText="1"/>
      <protection locked="0"/>
    </xf>
    <xf numFmtId="0" fontId="20" fillId="18" borderId="22" xfId="57" applyFont="1" applyFill="1" applyBorder="1" applyAlignment="1" applyProtection="1">
      <alignment horizontal="center" vertical="center" textRotation="90"/>
      <protection/>
    </xf>
    <xf numFmtId="0" fontId="0" fillId="0" borderId="0" xfId="57" applyProtection="1">
      <alignment/>
      <protection/>
    </xf>
    <xf numFmtId="0" fontId="20" fillId="18" borderId="10" xfId="57" applyFont="1" applyFill="1" applyBorder="1" applyAlignment="1" applyProtection="1">
      <alignment horizontal="center" vertical="center" textRotation="90"/>
      <protection/>
    </xf>
    <xf numFmtId="0" fontId="26" fillId="18" borderId="0" xfId="57" applyFont="1" applyFill="1" applyBorder="1" applyAlignment="1" applyProtection="1">
      <alignment horizontal="center" vertical="center"/>
      <protection/>
    </xf>
    <xf numFmtId="0" fontId="24" fillId="18" borderId="0" xfId="57" applyFont="1" applyFill="1" applyBorder="1" applyAlignment="1" applyProtection="1">
      <alignment horizontal="center" vertical="center"/>
      <protection/>
    </xf>
    <xf numFmtId="0" fontId="32" fillId="18" borderId="0" xfId="57" applyFont="1" applyFill="1" applyBorder="1" applyAlignment="1" applyProtection="1">
      <alignment horizontal="center" vertical="center"/>
      <protection/>
    </xf>
    <xf numFmtId="0" fontId="24" fillId="18" borderId="21" xfId="57" applyFont="1" applyFill="1" applyBorder="1" applyAlignment="1" applyProtection="1">
      <alignment horizontal="center" vertical="center"/>
      <protection/>
    </xf>
    <xf numFmtId="0" fontId="19" fillId="18" borderId="10" xfId="57" applyFont="1" applyFill="1" applyBorder="1" applyAlignment="1" applyProtection="1">
      <alignment horizontal="center" vertical="center" textRotation="90"/>
      <protection/>
    </xf>
    <xf numFmtId="0" fontId="21" fillId="18" borderId="11" xfId="57" applyFont="1" applyFill="1" applyBorder="1" applyAlignment="1" applyProtection="1">
      <alignment vertical="center"/>
      <protection/>
    </xf>
    <xf numFmtId="0" fontId="21" fillId="18" borderId="11" xfId="57" applyFont="1" applyFill="1" applyBorder="1" applyAlignment="1" applyProtection="1">
      <alignment horizontal="center" vertical="center"/>
      <protection/>
    </xf>
    <xf numFmtId="0" fontId="22" fillId="18" borderId="15" xfId="57" applyFont="1" applyFill="1" applyBorder="1" applyAlignment="1" applyProtection="1">
      <alignment horizontal="right" vertical="center"/>
      <protection/>
    </xf>
    <xf numFmtId="0" fontId="0" fillId="16" borderId="29" xfId="57" applyFont="1" applyFill="1" applyBorder="1" applyAlignment="1" applyProtection="1">
      <alignment horizontal="center" vertical="center" textRotation="90"/>
      <protection/>
    </xf>
    <xf numFmtId="0" fontId="3" fillId="16" borderId="0" xfId="57" applyFont="1" applyFill="1" applyBorder="1" applyAlignment="1" applyProtection="1">
      <alignment horizontal="left" vertical="center"/>
      <protection/>
    </xf>
    <xf numFmtId="0" fontId="3" fillId="16" borderId="0" xfId="57" applyFont="1" applyFill="1" applyBorder="1" applyAlignment="1" applyProtection="1">
      <alignment vertical="center" wrapText="1"/>
      <protection/>
    </xf>
    <xf numFmtId="0" fontId="3" fillId="16" borderId="0" xfId="57" applyFont="1" applyFill="1" applyBorder="1" applyAlignment="1" applyProtection="1">
      <alignment vertical="center"/>
      <protection/>
    </xf>
    <xf numFmtId="0" fontId="2" fillId="16" borderId="0" xfId="57" applyFont="1" applyFill="1" applyBorder="1" applyAlignment="1" applyProtection="1">
      <alignment horizontal="center" vertical="center" wrapText="1"/>
      <protection/>
    </xf>
    <xf numFmtId="0" fontId="23" fillId="16" borderId="0" xfId="57" applyFont="1" applyFill="1" applyBorder="1" applyAlignment="1" applyProtection="1">
      <alignment horizontal="right"/>
      <protection/>
    </xf>
    <xf numFmtId="0" fontId="3" fillId="16" borderId="21" xfId="57" applyFont="1" applyFill="1" applyBorder="1" applyAlignment="1" applyProtection="1">
      <alignment vertical="center"/>
      <protection/>
    </xf>
    <xf numFmtId="0" fontId="0" fillId="16" borderId="14" xfId="57" applyFont="1" applyFill="1" applyBorder="1" applyAlignment="1" applyProtection="1">
      <alignment horizontal="center" vertical="top" textRotation="90"/>
      <protection/>
    </xf>
    <xf numFmtId="0" fontId="3" fillId="16" borderId="11" xfId="57" applyFont="1" applyFill="1" applyBorder="1" applyAlignment="1" applyProtection="1">
      <alignment horizontal="left" vertical="top"/>
      <protection/>
    </xf>
    <xf numFmtId="0" fontId="3" fillId="16" borderId="11" xfId="57" applyFont="1" applyFill="1" applyBorder="1" applyAlignment="1" applyProtection="1">
      <alignment vertical="top"/>
      <protection/>
    </xf>
    <xf numFmtId="0" fontId="3" fillId="16" borderId="11" xfId="57" applyFont="1" applyFill="1" applyBorder="1" applyAlignment="1" applyProtection="1">
      <alignment vertical="top" wrapText="1"/>
      <protection/>
    </xf>
    <xf numFmtId="0" fontId="3" fillId="16" borderId="15" xfId="57" applyFont="1" applyFill="1" applyBorder="1" applyAlignment="1" applyProtection="1">
      <alignment vertical="top"/>
      <protection/>
    </xf>
    <xf numFmtId="0" fontId="2" fillId="17" borderId="14" xfId="57" applyFont="1" applyFill="1" applyBorder="1" applyAlignment="1" applyProtection="1">
      <alignment horizontal="left" vertical="center" wrapText="1"/>
      <protection/>
    </xf>
    <xf numFmtId="0" fontId="2" fillId="17" borderId="11" xfId="57" applyFont="1" applyFill="1" applyBorder="1" applyAlignment="1" applyProtection="1">
      <alignment horizontal="left" vertical="center" wrapText="1"/>
      <protection/>
    </xf>
    <xf numFmtId="0" fontId="2" fillId="17" borderId="15" xfId="57" applyFont="1" applyFill="1" applyBorder="1" applyAlignment="1" applyProtection="1">
      <alignment horizontal="left" vertical="center" wrapText="1"/>
      <protection/>
    </xf>
    <xf numFmtId="0" fontId="2" fillId="17" borderId="17" xfId="57" applyFont="1" applyFill="1" applyBorder="1" applyAlignment="1" applyProtection="1">
      <alignment horizontal="left" vertical="center" wrapText="1"/>
      <protection/>
    </xf>
    <xf numFmtId="0" fontId="2" fillId="17" borderId="18" xfId="57" applyFont="1" applyFill="1" applyBorder="1" applyAlignment="1" applyProtection="1">
      <alignment horizontal="left" vertical="center" wrapText="1"/>
      <protection/>
    </xf>
    <xf numFmtId="0" fontId="2" fillId="17" borderId="25" xfId="57" applyFont="1" applyFill="1" applyBorder="1" applyAlignment="1" applyProtection="1">
      <alignment horizontal="left" vertical="center" wrapText="1"/>
      <protection/>
    </xf>
    <xf numFmtId="0" fontId="0" fillId="3" borderId="0" xfId="57" applyFill="1" applyAlignment="1" applyProtection="1">
      <alignment/>
      <protection/>
    </xf>
    <xf numFmtId="0" fontId="0" fillId="3" borderId="0" xfId="57" applyFill="1" applyAlignment="1" applyProtection="1">
      <alignment horizontal="left"/>
      <protection/>
    </xf>
    <xf numFmtId="0" fontId="4" fillId="3" borderId="0" xfId="57" applyFont="1" applyFill="1" applyAlignment="1" applyProtection="1">
      <alignment/>
      <protection/>
    </xf>
    <xf numFmtId="0" fontId="4" fillId="3" borderId="0" xfId="57" applyFont="1" applyFill="1" applyAlignment="1" applyProtection="1">
      <alignment horizontal="right"/>
      <protection/>
    </xf>
    <xf numFmtId="0" fontId="2" fillId="0" borderId="29" xfId="0" applyFont="1" applyBorder="1" applyAlignment="1" applyProtection="1">
      <alignment/>
      <protection/>
    </xf>
    <xf numFmtId="0" fontId="0" fillId="16" borderId="16" xfId="0" applyFont="1" applyFill="1" applyBorder="1" applyAlignment="1" applyProtection="1">
      <alignment horizontal="left" vertical="top" wrapText="1"/>
      <protection/>
    </xf>
    <xf numFmtId="0" fontId="0" fillId="16" borderId="41" xfId="0" applyFont="1" applyFill="1" applyBorder="1" applyAlignment="1" applyProtection="1">
      <alignment horizontal="left" vertical="top" wrapText="1"/>
      <protection/>
    </xf>
    <xf numFmtId="0" fontId="3" fillId="8" borderId="27" xfId="0" applyFont="1" applyFill="1" applyBorder="1" applyAlignment="1" applyProtection="1">
      <alignment horizontal="center" vertical="center" wrapText="1"/>
      <protection locked="0"/>
    </xf>
    <xf numFmtId="0" fontId="0" fillId="8" borderId="41" xfId="0" applyNumberFormat="1" applyFill="1" applyBorder="1" applyAlignment="1" applyProtection="1">
      <alignment horizontal="left" vertical="center" wrapText="1"/>
      <protection locked="0"/>
    </xf>
    <xf numFmtId="0" fontId="3" fillId="8" borderId="16" xfId="0" applyFont="1" applyFill="1" applyBorder="1" applyAlignment="1" applyProtection="1">
      <alignment horizontal="center" vertical="center" wrapText="1"/>
      <protection locked="0"/>
    </xf>
    <xf numFmtId="0" fontId="0" fillId="16" borderId="28" xfId="0" applyFont="1" applyFill="1" applyBorder="1" applyAlignment="1" applyProtection="1">
      <alignment vertical="top" wrapText="1"/>
      <protection/>
    </xf>
    <xf numFmtId="0" fontId="28" fillId="18" borderId="15" xfId="0" applyFont="1" applyFill="1" applyBorder="1" applyAlignment="1" applyProtection="1">
      <alignment horizontal="left" vertical="center"/>
      <protection/>
    </xf>
    <xf numFmtId="0" fontId="0" fillId="8" borderId="16" xfId="0" applyNumberFormat="1" applyFont="1" applyFill="1" applyBorder="1" applyAlignment="1" applyProtection="1">
      <alignment vertical="center" wrapText="1"/>
      <protection locked="0"/>
    </xf>
    <xf numFmtId="0" fontId="0" fillId="8" borderId="16" xfId="0" applyNumberFormat="1" applyFont="1" applyFill="1" applyBorder="1" applyAlignment="1" applyProtection="1">
      <alignment horizontal="left" vertical="center" wrapText="1"/>
      <protection locked="0"/>
    </xf>
    <xf numFmtId="0" fontId="0" fillId="16" borderId="28" xfId="0" applyFont="1" applyFill="1" applyBorder="1" applyAlignment="1" applyProtection="1">
      <alignment horizontal="left" vertical="top" wrapText="1"/>
      <protection/>
    </xf>
    <xf numFmtId="0" fontId="0" fillId="8" borderId="34" xfId="0" applyFill="1" applyBorder="1" applyAlignment="1" applyProtection="1">
      <alignment horizontal="left" vertical="top" wrapText="1"/>
      <protection locked="0"/>
    </xf>
    <xf numFmtId="0" fontId="20" fillId="18" borderId="22" xfId="56" applyFont="1" applyFill="1" applyBorder="1" applyAlignment="1" applyProtection="1">
      <alignment horizontal="center" vertical="center" textRotation="90"/>
      <protection/>
    </xf>
    <xf numFmtId="0" fontId="0" fillId="0" borderId="0" xfId="56" applyProtection="1">
      <alignment/>
      <protection/>
    </xf>
    <xf numFmtId="0" fontId="20" fillId="18" borderId="10" xfId="56" applyFont="1" applyFill="1" applyBorder="1" applyAlignment="1" applyProtection="1">
      <alignment horizontal="center" vertical="center" textRotation="90"/>
      <protection/>
    </xf>
    <xf numFmtId="0" fontId="26" fillId="18" borderId="0" xfId="56" applyFont="1" applyFill="1" applyBorder="1" applyAlignment="1" applyProtection="1">
      <alignment horizontal="center" vertical="center"/>
      <protection/>
    </xf>
    <xf numFmtId="0" fontId="24" fillId="18" borderId="0" xfId="56" applyFont="1" applyFill="1" applyBorder="1" applyAlignment="1" applyProtection="1">
      <alignment horizontal="center" vertical="center"/>
      <protection/>
    </xf>
    <xf numFmtId="0" fontId="32" fillId="18" borderId="0" xfId="56" applyFont="1" applyFill="1" applyBorder="1" applyAlignment="1" applyProtection="1">
      <alignment horizontal="center" vertical="center"/>
      <protection/>
    </xf>
    <xf numFmtId="0" fontId="24" fillId="18" borderId="21" xfId="56" applyFont="1" applyFill="1" applyBorder="1" applyAlignment="1" applyProtection="1">
      <alignment horizontal="center" vertical="center"/>
      <protection/>
    </xf>
    <xf numFmtId="0" fontId="19" fillId="18" borderId="10" xfId="56" applyFont="1" applyFill="1" applyBorder="1" applyAlignment="1" applyProtection="1">
      <alignment horizontal="center" vertical="center" textRotation="90"/>
      <protection/>
    </xf>
    <xf numFmtId="0" fontId="21" fillId="18" borderId="11" xfId="56" applyFont="1" applyFill="1" applyBorder="1" applyAlignment="1" applyProtection="1">
      <alignment vertical="center"/>
      <protection/>
    </xf>
    <xf numFmtId="0" fontId="21" fillId="18" borderId="11" xfId="56" applyFont="1" applyFill="1" applyBorder="1" applyAlignment="1" applyProtection="1">
      <alignment horizontal="center" vertical="center"/>
      <protection/>
    </xf>
    <xf numFmtId="0" fontId="22" fillId="18" borderId="15" xfId="56" applyFont="1" applyFill="1" applyBorder="1" applyAlignment="1" applyProtection="1">
      <alignment horizontal="right" vertical="center"/>
      <protection/>
    </xf>
    <xf numFmtId="0" fontId="0" fillId="16" borderId="29" xfId="56" applyFont="1" applyFill="1" applyBorder="1" applyAlignment="1" applyProtection="1">
      <alignment horizontal="center" vertical="center" textRotation="90"/>
      <protection/>
    </xf>
    <xf numFmtId="0" fontId="3" fillId="16" borderId="0" xfId="56" applyFont="1" applyFill="1" applyBorder="1" applyAlignment="1" applyProtection="1">
      <alignment horizontal="left" vertical="center"/>
      <protection/>
    </xf>
    <xf numFmtId="0" fontId="3" fillId="16" borderId="0" xfId="56" applyFont="1" applyFill="1" applyBorder="1" applyAlignment="1" applyProtection="1">
      <alignment vertical="center" wrapText="1"/>
      <protection/>
    </xf>
    <xf numFmtId="0" fontId="3" fillId="16" borderId="0" xfId="56" applyFont="1" applyFill="1" applyBorder="1" applyAlignment="1" applyProtection="1">
      <alignment vertical="center"/>
      <protection/>
    </xf>
    <xf numFmtId="0" fontId="2" fillId="16" borderId="0" xfId="56" applyFont="1" applyFill="1" applyBorder="1" applyAlignment="1" applyProtection="1">
      <alignment horizontal="center" vertical="center" wrapText="1"/>
      <protection/>
    </xf>
    <xf numFmtId="0" fontId="23" fillId="16" borderId="0" xfId="56" applyFont="1" applyFill="1" applyBorder="1" applyAlignment="1" applyProtection="1">
      <alignment horizontal="right"/>
      <protection/>
    </xf>
    <xf numFmtId="0" fontId="3" fillId="16" borderId="21" xfId="56" applyFont="1" applyFill="1" applyBorder="1" applyAlignment="1" applyProtection="1">
      <alignment vertical="center"/>
      <protection/>
    </xf>
    <xf numFmtId="0" fontId="0" fillId="16" borderId="14" xfId="56" applyFont="1" applyFill="1" applyBorder="1" applyAlignment="1" applyProtection="1">
      <alignment horizontal="center" vertical="top" textRotation="90"/>
      <protection/>
    </xf>
    <xf numFmtId="0" fontId="3" fillId="16" borderId="11" xfId="56" applyFont="1" applyFill="1" applyBorder="1" applyAlignment="1" applyProtection="1">
      <alignment horizontal="left" vertical="top"/>
      <protection/>
    </xf>
    <xf numFmtId="0" fontId="3" fillId="16" borderId="11" xfId="56" applyFont="1" applyFill="1" applyBorder="1" applyAlignment="1" applyProtection="1">
      <alignment vertical="top"/>
      <protection/>
    </xf>
    <xf numFmtId="0" fontId="3" fillId="16" borderId="11" xfId="56" applyFont="1" applyFill="1" applyBorder="1" applyAlignment="1" applyProtection="1">
      <alignment vertical="top" wrapText="1"/>
      <protection/>
    </xf>
    <xf numFmtId="0" fontId="3" fillId="16" borderId="15" xfId="56" applyFont="1" applyFill="1" applyBorder="1" applyAlignment="1" applyProtection="1">
      <alignment vertical="top"/>
      <protection/>
    </xf>
    <xf numFmtId="0" fontId="2" fillId="17" borderId="14" xfId="56" applyFont="1" applyFill="1" applyBorder="1" applyAlignment="1" applyProtection="1">
      <alignment horizontal="left" vertical="center" wrapText="1"/>
      <protection/>
    </xf>
    <xf numFmtId="0" fontId="3" fillId="17" borderId="25" xfId="56" applyFont="1" applyFill="1" applyBorder="1" applyAlignment="1" applyProtection="1">
      <alignment horizontal="left" vertical="center" wrapText="1"/>
      <protection/>
    </xf>
    <xf numFmtId="0" fontId="2" fillId="17" borderId="15" xfId="56" applyFont="1" applyFill="1" applyBorder="1" applyAlignment="1" applyProtection="1">
      <alignment horizontal="left" vertical="center" wrapText="1"/>
      <protection/>
    </xf>
    <xf numFmtId="0" fontId="0" fillId="3" borderId="0" xfId="56" applyFill="1" applyAlignment="1" applyProtection="1">
      <alignment/>
      <protection/>
    </xf>
    <xf numFmtId="0" fontId="0" fillId="3" borderId="0" xfId="56" applyFill="1" applyAlignment="1" applyProtection="1">
      <alignment horizontal="left"/>
      <protection/>
    </xf>
    <xf numFmtId="0" fontId="4" fillId="3" borderId="0" xfId="56" applyFont="1" applyFill="1" applyAlignment="1" applyProtection="1">
      <alignment/>
      <protection/>
    </xf>
    <xf numFmtId="0" fontId="4" fillId="3" borderId="0" xfId="56" applyFont="1" applyFill="1" applyAlignment="1" applyProtection="1">
      <alignment horizontal="right"/>
      <protection/>
    </xf>
    <xf numFmtId="0" fontId="4" fillId="3"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0" fillId="8" borderId="42" xfId="56" applyFont="1" applyFill="1" applyBorder="1" applyAlignment="1" applyProtection="1">
      <alignment horizontal="center" vertical="center" wrapText="1"/>
      <protection locked="0"/>
    </xf>
    <xf numFmtId="0" fontId="2" fillId="17" borderId="0" xfId="0" applyFont="1" applyFill="1" applyBorder="1" applyAlignment="1" applyProtection="1">
      <alignment/>
      <protection/>
    </xf>
    <xf numFmtId="0" fontId="0" fillId="8" borderId="13" xfId="0" applyNumberFormat="1" applyFont="1" applyFill="1" applyBorder="1" applyAlignment="1" applyProtection="1">
      <alignment horizontal="center" wrapText="1" shrinkToFit="1"/>
      <protection locked="0"/>
    </xf>
    <xf numFmtId="0" fontId="0" fillId="8" borderId="10" xfId="0" applyNumberFormat="1" applyFont="1" applyFill="1" applyBorder="1" applyAlignment="1" applyProtection="1">
      <alignment horizontal="center" wrapText="1" shrinkToFit="1"/>
      <protection locked="0"/>
    </xf>
    <xf numFmtId="0" fontId="0" fillId="0" borderId="0" xfId="0" applyNumberFormat="1" applyFont="1" applyBorder="1" applyAlignment="1" applyProtection="1">
      <alignment wrapText="1" shrinkToFit="1"/>
      <protection/>
    </xf>
    <xf numFmtId="0" fontId="0" fillId="8" borderId="21" xfId="0" applyNumberFormat="1" applyFont="1" applyFill="1" applyBorder="1" applyAlignment="1" applyProtection="1">
      <alignment horizontal="center" wrapText="1"/>
      <protection locked="0"/>
    </xf>
    <xf numFmtId="0" fontId="0" fillId="0" borderId="14" xfId="0" applyNumberFormat="1" applyFont="1" applyBorder="1" applyAlignment="1" applyProtection="1">
      <alignment wrapText="1" shrinkToFit="1"/>
      <protection/>
    </xf>
    <xf numFmtId="0" fontId="0" fillId="0" borderId="11" xfId="0" applyNumberFormat="1" applyFont="1" applyBorder="1" applyAlignment="1" applyProtection="1">
      <alignment wrapText="1" shrinkToFit="1"/>
      <protection/>
    </xf>
    <xf numFmtId="0" fontId="0" fillId="0" borderId="15" xfId="0" applyNumberFormat="1" applyFont="1" applyBorder="1" applyAlignment="1" applyProtection="1">
      <alignment wrapText="1"/>
      <protection/>
    </xf>
    <xf numFmtId="0" fontId="0" fillId="0" borderId="29" xfId="0" applyNumberFormat="1" applyFont="1" applyFill="1" applyBorder="1" applyAlignment="1" applyProtection="1">
      <alignment wrapText="1" shrinkToFit="1"/>
      <protection/>
    </xf>
    <xf numFmtId="0" fontId="0" fillId="0" borderId="36" xfId="0" applyNumberFormat="1" applyFont="1" applyBorder="1" applyAlignment="1" applyProtection="1">
      <alignment wrapText="1"/>
      <protection/>
    </xf>
    <xf numFmtId="0" fontId="0" fillId="0" borderId="0" xfId="0" applyNumberFormat="1" applyFont="1" applyFill="1" applyBorder="1" applyAlignment="1" applyProtection="1">
      <alignment wrapText="1" shrinkToFit="1"/>
      <protection/>
    </xf>
    <xf numFmtId="0" fontId="0" fillId="0" borderId="14" xfId="0" applyNumberFormat="1" applyFont="1" applyFill="1" applyBorder="1" applyAlignment="1" applyProtection="1">
      <alignment wrapText="1" shrinkToFit="1"/>
      <protection/>
    </xf>
    <xf numFmtId="0" fontId="0" fillId="0" borderId="11" xfId="0" applyNumberFormat="1" applyFont="1" applyFill="1" applyBorder="1" applyAlignment="1" applyProtection="1">
      <alignment wrapText="1" shrinkToFit="1"/>
      <protection/>
    </xf>
    <xf numFmtId="0" fontId="0" fillId="0" borderId="29" xfId="0" applyNumberFormat="1" applyFont="1" applyFill="1" applyBorder="1" applyAlignment="1" applyProtection="1">
      <alignment wrapText="1"/>
      <protection/>
    </xf>
    <xf numFmtId="0" fontId="0" fillId="8" borderId="13" xfId="0" applyNumberFormat="1" applyFont="1" applyFill="1" applyBorder="1" applyAlignment="1" applyProtection="1">
      <alignment horizontal="center" wrapText="1"/>
      <protection locked="0"/>
    </xf>
    <xf numFmtId="0" fontId="0" fillId="8"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xf>
    <xf numFmtId="0" fontId="0" fillId="0" borderId="14" xfId="0" applyNumberFormat="1" applyFont="1" applyFill="1" applyBorder="1" applyAlignment="1" applyProtection="1">
      <alignment wrapText="1"/>
      <protection/>
    </xf>
    <xf numFmtId="0" fontId="0"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wrapText="1"/>
      <protection/>
    </xf>
    <xf numFmtId="0" fontId="0" fillId="0" borderId="43" xfId="0" applyNumberFormat="1" applyFont="1" applyBorder="1" applyAlignment="1" applyProtection="1">
      <alignment wrapText="1"/>
      <protection/>
    </xf>
    <xf numFmtId="0" fontId="0" fillId="0" borderId="29" xfId="0" applyNumberFormat="1" applyFont="1" applyBorder="1" applyAlignment="1" applyProtection="1">
      <alignment wrapText="1"/>
      <protection/>
    </xf>
    <xf numFmtId="0" fontId="0" fillId="0" borderId="13" xfId="0" applyNumberFormat="1" applyFont="1" applyBorder="1" applyAlignment="1" applyProtection="1">
      <alignment wrapText="1"/>
      <protection/>
    </xf>
    <xf numFmtId="0" fontId="0" fillId="0" borderId="0" xfId="0" applyNumberFormat="1" applyFont="1" applyBorder="1" applyAlignment="1" applyProtection="1">
      <alignment wrapText="1"/>
      <protection/>
    </xf>
    <xf numFmtId="0" fontId="0" fillId="8" borderId="0" xfId="0" applyNumberFormat="1" applyFont="1" applyFill="1" applyBorder="1" applyAlignment="1" applyProtection="1">
      <alignment horizontal="center" wrapText="1"/>
      <protection locked="0"/>
    </xf>
    <xf numFmtId="0" fontId="0" fillId="0" borderId="14" xfId="0" applyNumberFormat="1" applyFont="1" applyBorder="1" applyAlignment="1" applyProtection="1">
      <alignment wrapText="1"/>
      <protection/>
    </xf>
    <xf numFmtId="0" fontId="0" fillId="0" borderId="11" xfId="0" applyNumberFormat="1" applyFont="1" applyBorder="1" applyAlignment="1" applyProtection="1">
      <alignment wrapText="1"/>
      <protection/>
    </xf>
    <xf numFmtId="0" fontId="0" fillId="0" borderId="0" xfId="0" applyNumberFormat="1" applyFont="1" applyBorder="1" applyAlignment="1" applyProtection="1">
      <alignment horizontal="center" wrapText="1"/>
      <protection/>
    </xf>
    <xf numFmtId="0" fontId="0" fillId="0" borderId="44" xfId="0" applyNumberFormat="1" applyFont="1" applyBorder="1" applyAlignment="1" applyProtection="1">
      <alignment wrapText="1"/>
      <protection/>
    </xf>
    <xf numFmtId="0" fontId="0" fillId="0" borderId="12" xfId="0" applyNumberFormat="1" applyFont="1" applyBorder="1" applyAlignment="1" applyProtection="1">
      <alignment wrapText="1"/>
      <protection/>
    </xf>
    <xf numFmtId="0" fontId="3" fillId="8" borderId="34" xfId="0" applyFont="1" applyFill="1" applyBorder="1" applyAlignment="1" applyProtection="1">
      <alignment horizontal="center" vertical="center" wrapText="1"/>
      <protection locked="0"/>
    </xf>
    <xf numFmtId="0" fontId="0" fillId="0" borderId="16" xfId="0" applyBorder="1" applyAlignment="1" applyProtection="1">
      <alignment/>
      <protection/>
    </xf>
    <xf numFmtId="0" fontId="0" fillId="0" borderId="45" xfId="0" applyBorder="1" applyAlignment="1" applyProtection="1">
      <alignment/>
      <protection/>
    </xf>
    <xf numFmtId="0" fontId="2" fillId="0" borderId="0" xfId="0" applyFont="1" applyBorder="1" applyAlignment="1" applyProtection="1">
      <alignment horizontal="left"/>
      <protection/>
    </xf>
    <xf numFmtId="0" fontId="0" fillId="0" borderId="11" xfId="0" applyFill="1" applyBorder="1" applyAlignment="1" applyProtection="1">
      <alignment horizontal="right"/>
      <protection/>
    </xf>
    <xf numFmtId="0" fontId="2" fillId="0" borderId="10" xfId="0" applyFont="1" applyBorder="1" applyAlignment="1" applyProtection="1">
      <alignment/>
      <protection/>
    </xf>
    <xf numFmtId="0" fontId="0" fillId="17" borderId="35" xfId="0" applyFont="1" applyFill="1" applyBorder="1" applyAlignment="1" applyProtection="1">
      <alignment horizontal="center" vertical="center" wrapText="1"/>
      <protection/>
    </xf>
    <xf numFmtId="0" fontId="0" fillId="0" borderId="36" xfId="0" applyBorder="1" applyAlignment="1" applyProtection="1">
      <alignment/>
      <protection/>
    </xf>
    <xf numFmtId="0" fontId="0" fillId="0" borderId="21" xfId="0" applyBorder="1" applyAlignment="1" applyProtection="1">
      <alignment/>
      <protection/>
    </xf>
    <xf numFmtId="0" fontId="2" fillId="0" borderId="10" xfId="0" applyFont="1" applyFill="1" applyBorder="1" applyAlignment="1" applyProtection="1">
      <alignment/>
      <protection/>
    </xf>
    <xf numFmtId="0" fontId="2" fillId="0" borderId="0" xfId="0" applyFont="1" applyFill="1" applyBorder="1" applyAlignment="1" applyProtection="1">
      <alignment/>
      <protection/>
    </xf>
    <xf numFmtId="0" fontId="2" fillId="0" borderId="1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Continuous" shrinkToFit="1"/>
      <protection/>
    </xf>
    <xf numFmtId="0" fontId="0" fillId="17" borderId="13" xfId="0" applyFill="1" applyBorder="1" applyAlignment="1" applyProtection="1">
      <alignment/>
      <protection/>
    </xf>
    <xf numFmtId="0" fontId="2" fillId="17" borderId="10" xfId="0" applyFont="1" applyFill="1" applyBorder="1" applyAlignment="1" applyProtection="1">
      <alignment horizontal="left"/>
      <protection/>
    </xf>
    <xf numFmtId="0" fontId="2" fillId="17" borderId="0" xfId="0" applyFont="1" applyFill="1" applyBorder="1" applyAlignment="1" applyProtection="1">
      <alignment horizontal="right"/>
      <protection/>
    </xf>
    <xf numFmtId="0" fontId="5" fillId="0" borderId="0" xfId="0" applyFont="1" applyBorder="1" applyAlignment="1" applyProtection="1">
      <alignment/>
      <protection/>
    </xf>
    <xf numFmtId="0" fontId="5" fillId="0" borderId="0" xfId="0" applyFont="1" applyAlignment="1" applyProtection="1">
      <alignment/>
      <protection/>
    </xf>
    <xf numFmtId="0" fontId="37" fillId="0" borderId="0" xfId="0" applyFont="1" applyBorder="1" applyAlignment="1" applyProtection="1">
      <alignment horizontal="right"/>
      <protection/>
    </xf>
    <xf numFmtId="0" fontId="37" fillId="0" borderId="0" xfId="0" applyFont="1" applyBorder="1" applyAlignment="1" applyProtection="1">
      <alignment horizontal="left"/>
      <protection/>
    </xf>
    <xf numFmtId="0" fontId="2" fillId="0" borderId="38" xfId="0" applyFont="1" applyBorder="1" applyAlignment="1" applyProtection="1">
      <alignment horizontal="center" wrapText="1"/>
      <protection/>
    </xf>
    <xf numFmtId="0" fontId="2" fillId="0" borderId="38" xfId="0" applyFont="1" applyBorder="1" applyAlignment="1" applyProtection="1">
      <alignment wrapText="1"/>
      <protection/>
    </xf>
    <xf numFmtId="0" fontId="5" fillId="0" borderId="38" xfId="0" applyFont="1" applyBorder="1" applyAlignment="1" applyProtection="1">
      <alignment wrapText="1"/>
      <protection/>
    </xf>
    <xf numFmtId="0" fontId="0" fillId="0" borderId="38" xfId="0" applyBorder="1" applyAlignment="1" applyProtection="1">
      <alignment wrapText="1"/>
      <protection/>
    </xf>
    <xf numFmtId="0" fontId="5" fillId="0" borderId="38" xfId="0" applyFont="1" applyBorder="1" applyAlignment="1" applyProtection="1">
      <alignment wrapText="1"/>
      <protection/>
    </xf>
    <xf numFmtId="0" fontId="0" fillId="0" borderId="21" xfId="0" applyBorder="1" applyAlignment="1" applyProtection="1">
      <alignment wrapText="1"/>
      <protection/>
    </xf>
    <xf numFmtId="172" fontId="0" fillId="0" borderId="15" xfId="0" applyNumberFormat="1" applyFill="1" applyBorder="1" applyAlignment="1" applyProtection="1">
      <alignment/>
      <protection/>
    </xf>
    <xf numFmtId="0" fontId="0" fillId="9" borderId="35" xfId="0" applyFont="1" applyFill="1" applyBorder="1" applyAlignment="1" applyProtection="1">
      <alignment horizontal="left" vertical="top" wrapText="1"/>
      <protection/>
    </xf>
    <xf numFmtId="0" fontId="0" fillId="8" borderId="35" xfId="0" applyNumberFormat="1" applyFill="1" applyBorder="1" applyAlignment="1" applyProtection="1">
      <alignment vertical="center" wrapText="1"/>
      <protection locked="0"/>
    </xf>
    <xf numFmtId="0" fontId="3" fillId="17" borderId="28" xfId="0" applyFont="1" applyFill="1" applyBorder="1" applyAlignment="1" applyProtection="1">
      <alignment horizontal="center" vertical="center" textRotation="180" wrapText="1"/>
      <protection/>
    </xf>
    <xf numFmtId="0" fontId="0" fillId="8" borderId="35" xfId="0" applyNumberFormat="1" applyFont="1" applyFill="1" applyBorder="1" applyAlignment="1" applyProtection="1">
      <alignment horizontal="left" vertical="center" wrapText="1"/>
      <protection locked="0"/>
    </xf>
    <xf numFmtId="0" fontId="2" fillId="17" borderId="29" xfId="0" applyFont="1" applyFill="1" applyBorder="1" applyAlignment="1" applyProtection="1">
      <alignment/>
      <protection/>
    </xf>
    <xf numFmtId="0" fontId="0" fillId="16" borderId="35" xfId="0" applyFont="1" applyFill="1" applyBorder="1" applyAlignment="1" applyProtection="1">
      <alignment horizontal="left" vertical="top" wrapText="1"/>
      <protection/>
    </xf>
    <xf numFmtId="0" fontId="0" fillId="8" borderId="35" xfId="0" applyNumberFormat="1" applyFont="1" applyFill="1" applyBorder="1" applyAlignment="1" applyProtection="1">
      <alignment vertical="center" wrapText="1"/>
      <protection locked="0"/>
    </xf>
    <xf numFmtId="0" fontId="0" fillId="16" borderId="16" xfId="0" applyFont="1" applyFill="1" applyBorder="1" applyAlignment="1" applyProtection="1">
      <alignment vertical="top" wrapText="1"/>
      <protection/>
    </xf>
    <xf numFmtId="0" fontId="0" fillId="9" borderId="38" xfId="0" applyFont="1" applyFill="1" applyBorder="1" applyAlignment="1" applyProtection="1">
      <alignment horizontal="left" vertical="top" wrapText="1"/>
      <protection/>
    </xf>
    <xf numFmtId="0" fontId="0" fillId="16" borderId="35" xfId="0" applyFont="1" applyFill="1" applyBorder="1" applyAlignment="1" applyProtection="1">
      <alignment horizontal="left" vertical="top" wrapText="1"/>
      <protection/>
    </xf>
    <xf numFmtId="0" fontId="0" fillId="16" borderId="15" xfId="0" applyFont="1" applyFill="1" applyBorder="1" applyAlignment="1" applyProtection="1">
      <alignment horizontal="left" vertical="top" wrapText="1"/>
      <protection/>
    </xf>
    <xf numFmtId="0" fontId="0" fillId="9" borderId="15" xfId="0" applyFont="1" applyFill="1" applyBorder="1" applyAlignment="1" applyProtection="1">
      <alignment horizontal="left" vertical="top" wrapText="1"/>
      <protection/>
    </xf>
    <xf numFmtId="0" fontId="0" fillId="16" borderId="18" xfId="0" applyFont="1" applyFill="1" applyBorder="1" applyAlignment="1" applyProtection="1">
      <alignment horizontal="left" vertical="top" wrapText="1"/>
      <protection/>
    </xf>
    <xf numFmtId="0" fontId="0" fillId="3" borderId="15" xfId="0" applyFont="1" applyFill="1" applyBorder="1" applyAlignment="1" applyProtection="1">
      <alignment horizontal="left" vertical="top" wrapText="1"/>
      <protection/>
    </xf>
    <xf numFmtId="0" fontId="0" fillId="16" borderId="36" xfId="0" applyFont="1" applyFill="1" applyBorder="1" applyAlignment="1" applyProtection="1">
      <alignment horizontal="left" vertical="top" wrapText="1"/>
      <protection/>
    </xf>
    <xf numFmtId="0" fontId="0" fillId="16" borderId="34" xfId="0" applyFont="1" applyFill="1" applyBorder="1" applyAlignment="1" applyProtection="1">
      <alignment horizontal="left" vertical="top" wrapText="1"/>
      <protection/>
    </xf>
    <xf numFmtId="0" fontId="0" fillId="8" borderId="16" xfId="0" applyFill="1" applyBorder="1" applyAlignment="1" applyProtection="1">
      <alignment vertical="center" wrapText="1"/>
      <protection locked="0"/>
    </xf>
    <xf numFmtId="0" fontId="4" fillId="20" borderId="10" xfId="0" applyFont="1" applyFill="1" applyBorder="1" applyAlignment="1">
      <alignment horizontal="left" wrapText="1"/>
    </xf>
    <xf numFmtId="0" fontId="4" fillId="20" borderId="0" xfId="0" applyFont="1" applyFill="1" applyBorder="1" applyAlignment="1">
      <alignment horizontal="left" wrapText="1"/>
    </xf>
    <xf numFmtId="0" fontId="40" fillId="3" borderId="13" xfId="52" applyFont="1" applyFill="1" applyBorder="1" applyAlignment="1" applyProtection="1">
      <alignment horizontal="left"/>
      <protection locked="0"/>
    </xf>
    <xf numFmtId="0" fontId="3" fillId="17" borderId="25" xfId="57" applyFont="1" applyFill="1" applyBorder="1" applyAlignment="1" applyProtection="1">
      <alignment vertical="center" wrapText="1"/>
      <protection/>
    </xf>
    <xf numFmtId="0" fontId="0" fillId="8" borderId="17" xfId="57" applyFont="1" applyFill="1" applyBorder="1" applyAlignment="1" applyProtection="1">
      <alignment horizontal="left" vertical="center"/>
      <protection/>
    </xf>
    <xf numFmtId="0" fontId="0" fillId="8" borderId="25" xfId="57" applyFill="1" applyBorder="1" applyAlignment="1" applyProtection="1">
      <alignment horizontal="left" vertical="center"/>
      <protection/>
    </xf>
    <xf numFmtId="0" fontId="0" fillId="8" borderId="18" xfId="57" applyFill="1" applyBorder="1" applyAlignment="1" applyProtection="1">
      <alignment horizontal="left" vertical="center"/>
      <protection/>
    </xf>
    <xf numFmtId="0" fontId="0" fillId="9" borderId="17" xfId="57" applyFont="1" applyFill="1" applyBorder="1" applyAlignment="1" applyProtection="1">
      <alignment horizontal="left" vertical="center" wrapText="1"/>
      <protection/>
    </xf>
    <xf numFmtId="0" fontId="0" fillId="9" borderId="25" xfId="57" applyFont="1" applyFill="1" applyBorder="1" applyAlignment="1" applyProtection="1">
      <alignment horizontal="left" vertical="center" wrapText="1"/>
      <protection/>
    </xf>
    <xf numFmtId="0" fontId="0" fillId="9" borderId="18" xfId="57" applyFont="1" applyFill="1" applyBorder="1" applyAlignment="1" applyProtection="1">
      <alignment horizontal="left" vertical="center" wrapText="1"/>
      <protection/>
    </xf>
    <xf numFmtId="0" fontId="3" fillId="17" borderId="25" xfId="57" applyFont="1" applyFill="1" applyBorder="1" applyAlignment="1" applyProtection="1">
      <alignment horizontal="left" vertical="center" wrapText="1"/>
      <protection/>
    </xf>
    <xf numFmtId="0" fontId="0" fillId="8" borderId="17" xfId="57" applyFont="1" applyFill="1" applyBorder="1" applyAlignment="1" applyProtection="1">
      <alignment horizontal="left" vertical="center"/>
      <protection locked="0"/>
    </xf>
    <xf numFmtId="0" fontId="0" fillId="8" borderId="25" xfId="57" applyFill="1" applyBorder="1" applyAlignment="1" applyProtection="1">
      <alignment horizontal="left" vertical="center"/>
      <protection locked="0"/>
    </xf>
    <xf numFmtId="0" fontId="0" fillId="8" borderId="18" xfId="57" applyFill="1" applyBorder="1" applyAlignment="1" applyProtection="1">
      <alignment horizontal="left" vertical="center"/>
      <protection locked="0"/>
    </xf>
    <xf numFmtId="0" fontId="0" fillId="0" borderId="17" xfId="57" applyFont="1" applyFill="1" applyBorder="1" applyAlignment="1" applyProtection="1">
      <alignment horizontal="left" vertical="center" wrapText="1"/>
      <protection/>
    </xf>
    <xf numFmtId="0" fontId="0" fillId="0" borderId="25" xfId="57" applyFont="1" applyFill="1" applyBorder="1" applyAlignment="1" applyProtection="1">
      <alignment horizontal="left" vertical="center" wrapText="1"/>
      <protection/>
    </xf>
    <xf numFmtId="0" fontId="0" fillId="0" borderId="18" xfId="57" applyFont="1" applyFill="1" applyBorder="1" applyAlignment="1" applyProtection="1">
      <alignment horizontal="left" vertical="center" wrapText="1"/>
      <protection/>
    </xf>
    <xf numFmtId="0" fontId="0" fillId="0" borderId="17" xfId="57" applyFont="1" applyFill="1" applyBorder="1" applyAlignment="1" applyProtection="1">
      <alignment horizontal="left" vertical="center"/>
      <protection/>
    </xf>
    <xf numFmtId="0" fontId="0" fillId="0" borderId="25" xfId="57" applyFill="1" applyBorder="1" applyAlignment="1" applyProtection="1">
      <alignment horizontal="left" vertical="center"/>
      <protection/>
    </xf>
    <xf numFmtId="0" fontId="0" fillId="0" borderId="18" xfId="57" applyFill="1" applyBorder="1" applyAlignment="1" applyProtection="1">
      <alignment horizontal="left" vertical="center"/>
      <protection/>
    </xf>
    <xf numFmtId="0" fontId="2" fillId="0" borderId="25" xfId="57" applyFont="1" applyFill="1" applyBorder="1" applyAlignment="1" applyProtection="1">
      <alignment horizontal="left" vertical="center" wrapText="1"/>
      <protection/>
    </xf>
    <xf numFmtId="0" fontId="2" fillId="0" borderId="18" xfId="57" applyFont="1" applyFill="1" applyBorder="1" applyAlignment="1" applyProtection="1">
      <alignment horizontal="left" vertical="center" wrapText="1"/>
      <protection/>
    </xf>
    <xf numFmtId="0" fontId="0" fillId="0" borderId="17" xfId="56" applyFont="1" applyFill="1" applyBorder="1" applyAlignment="1" applyProtection="1">
      <alignment horizontal="left" vertical="center" wrapText="1"/>
      <protection/>
    </xf>
    <xf numFmtId="0" fontId="0" fillId="0" borderId="25" xfId="56" applyFont="1" applyFill="1" applyBorder="1" applyAlignment="1" applyProtection="1">
      <alignment horizontal="left" vertical="center" wrapText="1"/>
      <protection/>
    </xf>
    <xf numFmtId="0" fontId="0" fillId="0" borderId="18" xfId="56" applyFont="1" applyFill="1" applyBorder="1" applyAlignment="1" applyProtection="1">
      <alignment horizontal="left" vertical="center" wrapText="1"/>
      <protection/>
    </xf>
    <xf numFmtId="0" fontId="0" fillId="13" borderId="17" xfId="57" applyFont="1" applyFill="1" applyBorder="1" applyAlignment="1" applyProtection="1">
      <alignment horizontal="left" vertical="center" wrapText="1"/>
      <protection/>
    </xf>
    <xf numFmtId="0" fontId="0" fillId="13" borderId="25" xfId="0" applyFill="1" applyBorder="1" applyAlignment="1">
      <alignment horizontal="left" vertical="center" wrapText="1"/>
    </xf>
    <xf numFmtId="0" fontId="0" fillId="13" borderId="18" xfId="0" applyFill="1" applyBorder="1" applyAlignment="1">
      <alignment horizontal="left" vertical="center" wrapText="1"/>
    </xf>
    <xf numFmtId="0" fontId="3" fillId="17" borderId="11" xfId="57" applyFont="1" applyFill="1" applyBorder="1" applyAlignment="1" applyProtection="1">
      <alignment horizontal="left" vertical="center" wrapText="1"/>
      <protection/>
    </xf>
    <xf numFmtId="0" fontId="26" fillId="18" borderId="23" xfId="57" applyFont="1" applyFill="1" applyBorder="1" applyAlignment="1" applyProtection="1">
      <alignment horizontal="center" vertical="center"/>
      <protection/>
    </xf>
    <xf numFmtId="0" fontId="24" fillId="18" borderId="23" xfId="57" applyFont="1" applyFill="1" applyBorder="1" applyAlignment="1" applyProtection="1">
      <alignment horizontal="center" vertical="center"/>
      <protection/>
    </xf>
    <xf numFmtId="0" fontId="24" fillId="18" borderId="24" xfId="57" applyFont="1" applyFill="1" applyBorder="1" applyAlignment="1" applyProtection="1">
      <alignment horizontal="center" vertical="center"/>
      <protection/>
    </xf>
    <xf numFmtId="0" fontId="23" fillId="16" borderId="13" xfId="57" applyFont="1" applyFill="1" applyBorder="1" applyAlignment="1" applyProtection="1">
      <alignment horizontal="center" vertical="center" wrapText="1"/>
      <protection/>
    </xf>
    <xf numFmtId="0" fontId="14" fillId="16" borderId="13" xfId="57" applyFont="1" applyFill="1" applyBorder="1" applyAlignment="1" applyProtection="1">
      <alignment horizontal="center" vertical="center" wrapText="1"/>
      <protection/>
    </xf>
    <xf numFmtId="0" fontId="58" fillId="16" borderId="13" xfId="52" applyFont="1" applyFill="1" applyBorder="1" applyAlignment="1" applyProtection="1">
      <alignment horizontal="center" vertical="center" wrapText="1"/>
      <protection/>
    </xf>
    <xf numFmtId="0" fontId="58" fillId="16" borderId="11" xfId="52" applyFont="1" applyFill="1" applyBorder="1" applyAlignment="1" applyProtection="1">
      <alignment horizontal="center" vertical="center" wrapText="1"/>
      <protection/>
    </xf>
    <xf numFmtId="0" fontId="2" fillId="16" borderId="11" xfId="57" applyFont="1" applyFill="1" applyBorder="1" applyAlignment="1" applyProtection="1">
      <alignment horizontal="right" vertical="top"/>
      <protection/>
    </xf>
    <xf numFmtId="0" fontId="3" fillId="0" borderId="17" xfId="0" applyFont="1" applyFill="1" applyBorder="1" applyAlignment="1" applyProtection="1">
      <alignment horizontal="center" vertical="center" wrapText="1"/>
      <protection/>
    </xf>
    <xf numFmtId="0" fontId="0" fillId="0" borderId="25" xfId="0" applyBorder="1" applyAlignment="1">
      <alignment/>
    </xf>
    <xf numFmtId="0" fontId="0" fillId="0" borderId="18" xfId="0" applyBorder="1" applyAlignment="1">
      <alignment/>
    </xf>
    <xf numFmtId="0" fontId="3" fillId="0" borderId="25"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0" fillId="8" borderId="17" xfId="0"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6" fillId="18" borderId="26" xfId="0" applyFont="1" applyFill="1" applyBorder="1" applyAlignment="1" applyProtection="1">
      <alignment horizontal="left" vertical="center" indent="2"/>
      <protection/>
    </xf>
    <xf numFmtId="0" fontId="0" fillId="0" borderId="27" xfId="0" applyBorder="1" applyAlignment="1">
      <alignment horizontal="left" vertical="center" indent="2"/>
    </xf>
    <xf numFmtId="0" fontId="0" fillId="8" borderId="19" xfId="0" applyFill="1" applyBorder="1" applyAlignment="1" applyProtection="1">
      <alignment horizontal="left" vertical="center" wrapText="1"/>
      <protection locked="0"/>
    </xf>
    <xf numFmtId="0" fontId="0" fillId="8" borderId="32" xfId="0" applyFont="1" applyFill="1" applyBorder="1" applyAlignment="1" applyProtection="1">
      <alignment horizontal="left" vertical="center" wrapText="1"/>
      <protection locked="0"/>
    </xf>
    <xf numFmtId="0" fontId="0" fillId="8" borderId="20" xfId="0"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0" fillId="8" borderId="18"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8" borderId="26" xfId="0" applyFont="1" applyFill="1" applyBorder="1" applyAlignment="1" applyProtection="1">
      <alignment horizontal="center" vertical="center" wrapText="1"/>
      <protection locked="0"/>
    </xf>
    <xf numFmtId="0" fontId="0" fillId="8" borderId="33" xfId="0" applyFont="1" applyFill="1" applyBorder="1" applyAlignment="1" applyProtection="1">
      <alignment horizontal="center" vertical="center" wrapText="1"/>
      <protection locked="0"/>
    </xf>
    <xf numFmtId="0" fontId="0" fillId="8" borderId="19" xfId="0" applyFill="1" applyBorder="1" applyAlignment="1" applyProtection="1">
      <alignment horizontal="left" vertical="top" wrapText="1"/>
      <protection locked="0"/>
    </xf>
    <xf numFmtId="0" fontId="0" fillId="8" borderId="32" xfId="0" applyFont="1" applyFill="1" applyBorder="1" applyAlignment="1" applyProtection="1">
      <alignment horizontal="left" vertical="top" wrapText="1"/>
      <protection locked="0"/>
    </xf>
    <xf numFmtId="0" fontId="0" fillId="8" borderId="20" xfId="0" applyFont="1" applyFill="1" applyBorder="1" applyAlignment="1" applyProtection="1">
      <alignment horizontal="left" vertical="top" wrapText="1"/>
      <protection locked="0"/>
    </xf>
    <xf numFmtId="0" fontId="26" fillId="18" borderId="23" xfId="0" applyFont="1" applyFill="1" applyBorder="1" applyAlignment="1" applyProtection="1">
      <alignment horizontal="center" vertical="center"/>
      <protection/>
    </xf>
    <xf numFmtId="0" fontId="24" fillId="18" borderId="23" xfId="0" applyFont="1" applyFill="1" applyBorder="1" applyAlignment="1" applyProtection="1">
      <alignment horizontal="center" vertical="center"/>
      <protection/>
    </xf>
    <xf numFmtId="0" fontId="24" fillId="18" borderId="24"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3" fillId="17" borderId="11"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0" fillId="8" borderId="20" xfId="0" applyFont="1" applyFill="1" applyBorder="1" applyAlignment="1" applyProtection="1">
      <alignment horizontal="left" vertical="center" wrapText="1"/>
      <protection locked="0"/>
    </xf>
    <xf numFmtId="0" fontId="2" fillId="16" borderId="11" xfId="0" applyFont="1" applyFill="1" applyBorder="1" applyAlignment="1" applyProtection="1">
      <alignment horizontal="right" vertical="top"/>
      <protection/>
    </xf>
    <xf numFmtId="0" fontId="23" fillId="16" borderId="13" xfId="0" applyFont="1" applyFill="1" applyBorder="1" applyAlignment="1" applyProtection="1">
      <alignment horizontal="center" vertical="center" wrapText="1"/>
      <protection/>
    </xf>
    <xf numFmtId="0" fontId="14" fillId="16" borderId="13" xfId="0" applyFont="1" applyFill="1" applyBorder="1" applyAlignment="1" applyProtection="1">
      <alignment horizontal="center" vertical="center" wrapText="1"/>
      <protection/>
    </xf>
    <xf numFmtId="0" fontId="3" fillId="17" borderId="25" xfId="0" applyFont="1" applyFill="1" applyBorder="1" applyAlignment="1" applyProtection="1">
      <alignment horizontal="left" vertical="center" wrapText="1"/>
      <protection/>
    </xf>
    <xf numFmtId="0" fontId="9" fillId="8" borderId="17" xfId="52" applyFill="1" applyBorder="1" applyAlignment="1" applyProtection="1">
      <alignment horizontal="center" vertical="center" wrapText="1"/>
      <protection locked="0"/>
    </xf>
    <xf numFmtId="0" fontId="9" fillId="8" borderId="25" xfId="52" applyFont="1" applyFill="1" applyBorder="1" applyAlignment="1" applyProtection="1">
      <alignment horizontal="center" vertical="center" wrapText="1"/>
      <protection locked="0"/>
    </xf>
    <xf numFmtId="0" fontId="9" fillId="8" borderId="18" xfId="52" applyFont="1"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40" fillId="3" borderId="23" xfId="52" applyFont="1" applyFill="1" applyBorder="1" applyAlignment="1" applyProtection="1">
      <alignment horizontal="left"/>
      <protection locked="0"/>
    </xf>
    <xf numFmtId="0" fontId="4" fillId="3" borderId="23" xfId="0" applyFont="1" applyFill="1" applyBorder="1" applyAlignment="1" applyProtection="1">
      <alignment horizontal="left"/>
      <protection locked="0"/>
    </xf>
    <xf numFmtId="0" fontId="2" fillId="19" borderId="29" xfId="0" applyFont="1" applyFill="1" applyBorder="1" applyAlignment="1" applyProtection="1">
      <alignment horizontal="left" vertical="center" wrapText="1"/>
      <protection/>
    </xf>
    <xf numFmtId="0" fontId="2" fillId="19" borderId="13" xfId="0" applyFont="1" applyFill="1" applyBorder="1" applyAlignment="1" applyProtection="1">
      <alignment horizontal="left" vertical="center" wrapText="1"/>
      <protection/>
    </xf>
    <xf numFmtId="0" fontId="2" fillId="19" borderId="36" xfId="0" applyFont="1" applyFill="1" applyBorder="1" applyAlignment="1" applyProtection="1">
      <alignment horizontal="left" vertical="center" wrapText="1"/>
      <protection/>
    </xf>
    <xf numFmtId="0" fontId="2" fillId="19" borderId="10" xfId="0" applyFont="1" applyFill="1" applyBorder="1" applyAlignment="1" applyProtection="1">
      <alignment horizontal="left" vertical="center" wrapText="1"/>
      <protection/>
    </xf>
    <xf numFmtId="0" fontId="2" fillId="19" borderId="0" xfId="0" applyFont="1" applyFill="1" applyBorder="1" applyAlignment="1" applyProtection="1">
      <alignment horizontal="left" vertical="center" wrapText="1"/>
      <protection/>
    </xf>
    <xf numFmtId="0" fontId="2" fillId="19" borderId="21" xfId="0" applyFont="1" applyFill="1" applyBorder="1" applyAlignment="1" applyProtection="1">
      <alignment horizontal="left" vertical="center" wrapText="1"/>
      <protection/>
    </xf>
    <xf numFmtId="0" fontId="2" fillId="19" borderId="14" xfId="0" applyFont="1" applyFill="1" applyBorder="1" applyAlignment="1" applyProtection="1">
      <alignment horizontal="left" vertical="center" wrapText="1"/>
      <protection/>
    </xf>
    <xf numFmtId="0" fontId="2" fillId="19" borderId="11" xfId="0" applyFont="1" applyFill="1" applyBorder="1" applyAlignment="1" applyProtection="1">
      <alignment horizontal="left" vertical="center" wrapText="1"/>
      <protection/>
    </xf>
    <xf numFmtId="0" fontId="2" fillId="19" borderId="15"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indent="1"/>
      <protection/>
    </xf>
    <xf numFmtId="0" fontId="0" fillId="0" borderId="25" xfId="0" applyFont="1" applyFill="1" applyBorder="1" applyAlignment="1" applyProtection="1">
      <alignment horizontal="left" vertical="center" wrapText="1" indent="1"/>
      <protection/>
    </xf>
    <xf numFmtId="0" fontId="0" fillId="0" borderId="18" xfId="0" applyFont="1" applyFill="1" applyBorder="1" applyAlignment="1" applyProtection="1">
      <alignment horizontal="left" vertical="center" wrapText="1" indent="1"/>
      <protection/>
    </xf>
    <xf numFmtId="0" fontId="2" fillId="17" borderId="27"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wrapText="1" indent="1"/>
      <protection/>
    </xf>
    <xf numFmtId="0" fontId="0" fillId="0" borderId="20" xfId="0" applyFont="1" applyFill="1" applyBorder="1" applyAlignment="1" applyProtection="1">
      <alignment horizontal="left" vertical="center" wrapText="1" indent="1"/>
      <protection/>
    </xf>
    <xf numFmtId="0" fontId="0" fillId="0" borderId="11" xfId="0" applyFont="1" applyFill="1" applyBorder="1" applyAlignment="1" applyProtection="1">
      <alignment horizontal="left" vertical="center" wrapText="1" indent="1"/>
      <protection/>
    </xf>
    <xf numFmtId="0" fontId="0" fillId="0" borderId="15" xfId="0" applyFont="1" applyFill="1" applyBorder="1" applyAlignment="1" applyProtection="1">
      <alignment horizontal="left" vertical="center" wrapText="1" indent="1"/>
      <protection/>
    </xf>
    <xf numFmtId="0" fontId="14" fillId="0" borderId="32"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14" fillId="8" borderId="19" xfId="0" applyFont="1" applyFill="1" applyBorder="1" applyAlignment="1" applyProtection="1">
      <alignment horizontal="center" vertical="center"/>
      <protection locked="0"/>
    </xf>
    <xf numFmtId="0" fontId="14" fillId="8" borderId="20" xfId="0" applyFont="1" applyFill="1" applyBorder="1" applyAlignment="1" applyProtection="1">
      <alignment horizontal="center" vertical="center"/>
      <protection locked="0"/>
    </xf>
    <xf numFmtId="0" fontId="2" fillId="17" borderId="46" xfId="0" applyFont="1" applyFill="1" applyBorder="1" applyAlignment="1" applyProtection="1">
      <alignment vertical="center"/>
      <protection/>
    </xf>
    <xf numFmtId="0" fontId="2" fillId="17" borderId="12" xfId="0" applyFont="1" applyFill="1" applyBorder="1" applyAlignment="1" applyProtection="1">
      <alignment vertical="center"/>
      <protection/>
    </xf>
    <xf numFmtId="0" fontId="3" fillId="0" borderId="47" xfId="0" applyFont="1" applyFill="1" applyBorder="1" applyAlignment="1" applyProtection="1">
      <alignment/>
      <protection/>
    </xf>
    <xf numFmtId="0" fontId="3" fillId="0" borderId="40" xfId="0" applyFont="1" applyFill="1" applyBorder="1" applyAlignment="1" applyProtection="1">
      <alignment/>
      <protection/>
    </xf>
    <xf numFmtId="0" fontId="0" fillId="8" borderId="48" xfId="0" applyFill="1" applyBorder="1" applyAlignment="1" applyProtection="1">
      <alignment horizontal="left" vertical="center" wrapText="1"/>
      <protection locked="0"/>
    </xf>
    <xf numFmtId="0" fontId="0" fillId="8" borderId="40" xfId="0" applyFont="1" applyFill="1" applyBorder="1" applyAlignment="1" applyProtection="1">
      <alignment horizontal="left" vertical="center" wrapText="1"/>
      <protection locked="0"/>
    </xf>
    <xf numFmtId="0" fontId="0" fillId="17" borderId="18" xfId="0" applyFont="1" applyFill="1" applyBorder="1" applyAlignment="1" applyProtection="1">
      <alignment horizontal="left" vertical="top" wrapText="1"/>
      <protection/>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17" borderId="49" xfId="0" applyFont="1" applyFill="1" applyBorder="1" applyAlignment="1" applyProtection="1">
      <alignment horizontal="left" vertical="top" wrapText="1"/>
      <protection/>
    </xf>
    <xf numFmtId="0" fontId="0" fillId="0" borderId="13" xfId="0" applyBorder="1" applyAlignment="1">
      <alignment horizontal="left" vertical="top" wrapText="1"/>
    </xf>
    <xf numFmtId="0" fontId="0" fillId="0" borderId="50" xfId="0" applyBorder="1" applyAlignment="1">
      <alignment horizontal="left" vertical="top" wrapText="1"/>
    </xf>
    <xf numFmtId="0" fontId="0" fillId="0" borderId="0" xfId="0" applyBorder="1" applyAlignment="1">
      <alignment horizontal="left" vertical="top" wrapText="1"/>
    </xf>
    <xf numFmtId="10" fontId="0" fillId="8" borderId="29" xfId="0" applyNumberFormat="1" applyFont="1" applyFill="1" applyBorder="1" applyAlignment="1" applyProtection="1">
      <alignment horizontal="center" vertical="top" wrapText="1"/>
      <protection locked="0"/>
    </xf>
    <xf numFmtId="0" fontId="0" fillId="8" borderId="13" xfId="0" applyFont="1" applyFill="1" applyBorder="1" applyAlignment="1" applyProtection="1">
      <alignment horizontal="center" vertical="top" wrapText="1"/>
      <protection locked="0"/>
    </xf>
    <xf numFmtId="0" fontId="0" fillId="8" borderId="36" xfId="0" applyFont="1" applyFill="1" applyBorder="1" applyAlignment="1" applyProtection="1">
      <alignment horizontal="center" vertical="top" wrapText="1"/>
      <protection locked="0"/>
    </xf>
    <xf numFmtId="0" fontId="0" fillId="8" borderId="10" xfId="0" applyFont="1" applyFill="1" applyBorder="1" applyAlignment="1" applyProtection="1">
      <alignment horizontal="center" vertical="top" wrapText="1"/>
      <protection locked="0"/>
    </xf>
    <xf numFmtId="0" fontId="0" fillId="8" borderId="0" xfId="0" applyFont="1" applyFill="1" applyBorder="1" applyAlignment="1" applyProtection="1">
      <alignment horizontal="center" vertical="top" wrapText="1"/>
      <protection locked="0"/>
    </xf>
    <xf numFmtId="0" fontId="0" fillId="8" borderId="21" xfId="0" applyFont="1" applyFill="1" applyBorder="1" applyAlignment="1" applyProtection="1">
      <alignment horizontal="center" vertical="top" wrapText="1"/>
      <protection locked="0"/>
    </xf>
    <xf numFmtId="0" fontId="0" fillId="8" borderId="44" xfId="0" applyFont="1" applyFill="1" applyBorder="1" applyAlignment="1" applyProtection="1">
      <alignment horizontal="center" vertical="top" wrapText="1"/>
      <protection locked="0"/>
    </xf>
    <xf numFmtId="0" fontId="0" fillId="8" borderId="12" xfId="0" applyFont="1" applyFill="1" applyBorder="1" applyAlignment="1" applyProtection="1">
      <alignment horizontal="center" vertical="top" wrapText="1"/>
      <protection locked="0"/>
    </xf>
    <xf numFmtId="0" fontId="0" fillId="8" borderId="43" xfId="0" applyFont="1" applyFill="1" applyBorder="1" applyAlignment="1" applyProtection="1">
      <alignment horizontal="center" vertical="top" wrapText="1"/>
      <protection locked="0"/>
    </xf>
    <xf numFmtId="0" fontId="3" fillId="17" borderId="35" xfId="0" applyFont="1" applyFill="1" applyBorder="1" applyAlignment="1" applyProtection="1">
      <alignment horizontal="center" vertical="center" textRotation="180"/>
      <protection/>
    </xf>
    <xf numFmtId="0" fontId="3" fillId="17" borderId="38" xfId="0" applyFont="1" applyFill="1" applyBorder="1" applyAlignment="1" applyProtection="1">
      <alignment horizontal="center" vertical="center" textRotation="180"/>
      <protection/>
    </xf>
    <xf numFmtId="0" fontId="2" fillId="17" borderId="38" xfId="0" applyFont="1" applyFill="1" applyBorder="1" applyAlignment="1" applyProtection="1">
      <alignment horizontal="center" vertical="center" textRotation="180"/>
      <protection/>
    </xf>
    <xf numFmtId="0" fontId="2" fillId="17" borderId="51" xfId="0" applyFont="1" applyFill="1" applyBorder="1" applyAlignment="1" applyProtection="1">
      <alignment horizontal="center" vertical="center" textRotation="180"/>
      <protection/>
    </xf>
    <xf numFmtId="0" fontId="2"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17" borderId="52" xfId="0" applyFont="1" applyFill="1" applyBorder="1" applyAlignment="1" applyProtection="1">
      <alignment horizontal="left" vertical="top" wrapText="1"/>
      <protection/>
    </xf>
    <xf numFmtId="0" fontId="3" fillId="17" borderId="53" xfId="0" applyFont="1" applyFill="1" applyBorder="1" applyAlignment="1" applyProtection="1">
      <alignment horizontal="left" vertical="top" wrapText="1"/>
      <protection/>
    </xf>
    <xf numFmtId="0" fontId="3" fillId="17" borderId="54" xfId="0" applyFont="1" applyFill="1" applyBorder="1" applyAlignment="1" applyProtection="1">
      <alignment horizontal="left" vertical="top" wrapText="1"/>
      <protection/>
    </xf>
    <xf numFmtId="0" fontId="3" fillId="17" borderId="55" xfId="0" applyFont="1" applyFill="1" applyBorder="1" applyAlignment="1" applyProtection="1">
      <alignment horizontal="left" vertical="top" wrapText="1"/>
      <protection/>
    </xf>
    <xf numFmtId="0" fontId="3" fillId="17" borderId="56" xfId="0" applyFont="1" applyFill="1" applyBorder="1" applyAlignment="1" applyProtection="1">
      <alignment horizontal="left" vertical="top" wrapText="1"/>
      <protection/>
    </xf>
    <xf numFmtId="0" fontId="3" fillId="17" borderId="57" xfId="0" applyFont="1" applyFill="1" applyBorder="1" applyAlignment="1" applyProtection="1">
      <alignment horizontal="left" vertical="top" wrapText="1"/>
      <protection/>
    </xf>
    <xf numFmtId="0" fontId="0" fillId="8" borderId="14" xfId="0" applyFont="1" applyFill="1" applyBorder="1" applyAlignment="1" applyProtection="1">
      <alignment horizontal="center" vertical="top" wrapText="1"/>
      <protection locked="0"/>
    </xf>
    <xf numFmtId="0" fontId="0" fillId="8" borderId="11" xfId="0" applyFont="1" applyFill="1" applyBorder="1" applyAlignment="1" applyProtection="1">
      <alignment horizontal="center" vertical="top" wrapText="1"/>
      <protection locked="0"/>
    </xf>
    <xf numFmtId="0" fontId="0" fillId="8" borderId="15" xfId="0" applyFont="1" applyFill="1" applyBorder="1" applyAlignment="1" applyProtection="1">
      <alignment horizontal="center" vertical="top" wrapText="1"/>
      <protection locked="0"/>
    </xf>
    <xf numFmtId="0" fontId="0" fillId="8" borderId="29" xfId="0" applyFont="1"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36" xfId="0" applyFill="1" applyBorder="1" applyAlignment="1" applyProtection="1">
      <alignment horizontal="left" vertical="top" wrapText="1"/>
      <protection locked="0"/>
    </xf>
    <xf numFmtId="0" fontId="0" fillId="8" borderId="10"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21" xfId="0" applyFill="1" applyBorder="1" applyAlignment="1" applyProtection="1">
      <alignment horizontal="left" vertical="top" wrapText="1"/>
      <protection locked="0"/>
    </xf>
    <xf numFmtId="0" fontId="0" fillId="8" borderId="44"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43" xfId="0" applyFill="1" applyBorder="1" applyAlignment="1" applyProtection="1">
      <alignment horizontal="left" vertical="top" wrapText="1"/>
      <protection locked="0"/>
    </xf>
    <xf numFmtId="0" fontId="0" fillId="8" borderId="35" xfId="0" applyFont="1" applyFill="1" applyBorder="1" applyAlignment="1" applyProtection="1">
      <alignment horizontal="center" vertical="top" wrapText="1"/>
      <protection locked="0"/>
    </xf>
    <xf numFmtId="0" fontId="0" fillId="8" borderId="38" xfId="0" applyFont="1" applyFill="1" applyBorder="1" applyAlignment="1" applyProtection="1">
      <alignment horizontal="center" vertical="top" wrapText="1"/>
      <protection locked="0"/>
    </xf>
    <xf numFmtId="0" fontId="0" fillId="8" borderId="28" xfId="0" applyFont="1" applyFill="1" applyBorder="1" applyAlignment="1" applyProtection="1">
      <alignment horizontal="center" vertical="top" wrapText="1"/>
      <protection locked="0"/>
    </xf>
    <xf numFmtId="0" fontId="0" fillId="8" borderId="10" xfId="0" applyNumberFormat="1" applyFont="1" applyFill="1" applyBorder="1" applyAlignment="1" applyProtection="1">
      <alignment horizontal="center" vertical="top" wrapText="1"/>
      <protection locked="0"/>
    </xf>
    <xf numFmtId="0" fontId="0" fillId="8" borderId="21" xfId="0" applyNumberFormat="1" applyFill="1" applyBorder="1" applyAlignment="1" applyProtection="1">
      <alignment horizontal="center" vertical="top" wrapText="1"/>
      <protection locked="0"/>
    </xf>
    <xf numFmtId="0" fontId="0" fillId="8" borderId="14" xfId="0" applyNumberFormat="1" applyFill="1" applyBorder="1" applyAlignment="1" applyProtection="1">
      <alignment horizontal="center" vertical="top" wrapText="1"/>
      <protection locked="0"/>
    </xf>
    <xf numFmtId="0" fontId="0" fillId="8" borderId="15" xfId="0" applyNumberFormat="1" applyFill="1" applyBorder="1" applyAlignment="1" applyProtection="1">
      <alignment horizontal="center" vertical="top" wrapText="1"/>
      <protection locked="0"/>
    </xf>
    <xf numFmtId="0" fontId="0" fillId="8" borderId="10" xfId="0" applyFill="1" applyBorder="1" applyAlignment="1" applyProtection="1">
      <alignment horizontal="center" vertical="top" wrapText="1"/>
      <protection locked="0"/>
    </xf>
    <xf numFmtId="0" fontId="0" fillId="8" borderId="21" xfId="0" applyFill="1" applyBorder="1" applyAlignment="1" applyProtection="1">
      <alignment horizontal="center" vertical="top" wrapText="1"/>
      <protection locked="0"/>
    </xf>
    <xf numFmtId="0" fontId="0" fillId="8" borderId="14" xfId="0" applyFill="1" applyBorder="1" applyAlignment="1" applyProtection="1">
      <alignment horizontal="center" vertical="top" wrapText="1"/>
      <protection locked="0"/>
    </xf>
    <xf numFmtId="0" fontId="0" fillId="8" borderId="15" xfId="0" applyFill="1" applyBorder="1" applyAlignment="1" applyProtection="1">
      <alignment horizontal="center" vertical="top" wrapText="1"/>
      <protection locked="0"/>
    </xf>
    <xf numFmtId="0" fontId="0" fillId="17" borderId="50" xfId="0" applyFill="1" applyBorder="1" applyAlignment="1" applyProtection="1">
      <alignment horizontal="left" vertical="top" wrapText="1"/>
      <protection/>
    </xf>
    <xf numFmtId="0" fontId="0" fillId="0" borderId="58" xfId="0" applyBorder="1" applyAlignment="1">
      <alignment horizontal="left" vertical="top" wrapText="1"/>
    </xf>
    <xf numFmtId="0" fontId="0" fillId="0" borderId="11" xfId="0" applyBorder="1" applyAlignment="1">
      <alignment horizontal="left" vertical="top" wrapText="1"/>
    </xf>
    <xf numFmtId="0" fontId="2" fillId="0" borderId="0" xfId="0" applyFont="1" applyBorder="1" applyAlignment="1" applyProtection="1">
      <alignment horizontal="center" wrapText="1"/>
      <protection/>
    </xf>
    <xf numFmtId="0" fontId="0" fillId="0" borderId="0" xfId="0" applyAlignment="1">
      <alignment horizontal="center" wrapText="1"/>
    </xf>
    <xf numFmtId="0" fontId="2" fillId="17" borderId="28" xfId="0" applyFont="1" applyFill="1" applyBorder="1" applyAlignment="1" applyProtection="1">
      <alignment horizontal="center" vertical="center" textRotation="180"/>
      <protection/>
    </xf>
    <xf numFmtId="0" fontId="0" fillId="0" borderId="13" xfId="0" applyFill="1" applyBorder="1" applyAlignment="1" applyProtection="1">
      <alignment horizontal="center" shrinkToFit="1"/>
      <protection/>
    </xf>
    <xf numFmtId="0" fontId="2" fillId="17" borderId="35" xfId="0" applyFont="1" applyFill="1" applyBorder="1" applyAlignment="1" applyProtection="1">
      <alignment horizontal="center" vertical="center" textRotation="180"/>
      <protection/>
    </xf>
    <xf numFmtId="0" fontId="0" fillId="17" borderId="38" xfId="0" applyFill="1" applyBorder="1" applyAlignment="1" applyProtection="1">
      <alignment horizontal="center" vertical="center" textRotation="180"/>
      <protection/>
    </xf>
    <xf numFmtId="0" fontId="0" fillId="0" borderId="38" xfId="0" applyBorder="1" applyAlignment="1">
      <alignment horizontal="center" vertical="center" textRotation="180"/>
    </xf>
    <xf numFmtId="0" fontId="0" fillId="0" borderId="51" xfId="0" applyBorder="1" applyAlignment="1">
      <alignment horizontal="center" vertical="center" textRotation="180"/>
    </xf>
    <xf numFmtId="0" fontId="0" fillId="8" borderId="44" xfId="0" applyFill="1" applyBorder="1" applyAlignment="1" applyProtection="1">
      <alignment horizontal="center" vertical="top" wrapText="1"/>
      <protection locked="0"/>
    </xf>
    <xf numFmtId="0" fontId="0" fillId="8" borderId="43" xfId="0" applyFill="1" applyBorder="1" applyAlignment="1" applyProtection="1">
      <alignment horizontal="center" vertical="top" wrapText="1"/>
      <protection locked="0"/>
    </xf>
    <xf numFmtId="0" fontId="0" fillId="0" borderId="0" xfId="0" applyAlignment="1">
      <alignment horizontal="left" vertical="top" wrapText="1"/>
    </xf>
    <xf numFmtId="0" fontId="0" fillId="8" borderId="29" xfId="0" applyFill="1" applyBorder="1" applyAlignment="1" applyProtection="1">
      <alignment horizontal="left" vertical="top" wrapText="1"/>
      <protection locked="0"/>
    </xf>
    <xf numFmtId="0" fontId="0" fillId="0" borderId="36" xfId="0"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8" borderId="36" xfId="0" applyNumberFormat="1" applyFont="1" applyFill="1" applyBorder="1" applyAlignment="1" applyProtection="1">
      <alignment horizontal="center" vertical="top" wrapText="1"/>
      <protection locked="0"/>
    </xf>
    <xf numFmtId="0" fontId="0" fillId="8" borderId="21" xfId="0" applyNumberFormat="1" applyFont="1" applyFill="1" applyBorder="1" applyAlignment="1" applyProtection="1">
      <alignment horizontal="center" vertical="top" wrapText="1"/>
      <protection locked="0"/>
    </xf>
    <xf numFmtId="0" fontId="0" fillId="8" borderId="14" xfId="0" applyNumberFormat="1" applyFont="1" applyFill="1" applyBorder="1" applyAlignment="1" applyProtection="1">
      <alignment horizontal="center" vertical="top" wrapText="1"/>
      <protection locked="0"/>
    </xf>
    <xf numFmtId="0" fontId="0" fillId="8" borderId="15" xfId="0" applyNumberFormat="1" applyFont="1" applyFill="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xf>
    <xf numFmtId="0" fontId="0" fillId="0" borderId="15" xfId="0" applyFont="1" applyBorder="1" applyAlignment="1" applyProtection="1">
      <alignment horizontal="center" vertical="top" wrapText="1"/>
      <protection/>
    </xf>
    <xf numFmtId="0" fontId="0" fillId="0" borderId="29" xfId="0" applyFont="1" applyBorder="1" applyAlignment="1" applyProtection="1">
      <alignment horizontal="center" vertical="top" wrapText="1"/>
      <protection/>
    </xf>
    <xf numFmtId="0" fontId="0" fillId="0" borderId="13"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1" xfId="0" applyFont="1" applyBorder="1" applyAlignment="1" applyProtection="1">
      <alignment horizontal="center" vertical="top" wrapText="1"/>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0" borderId="29"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2" fillId="8" borderId="29"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36" xfId="0" applyFont="1" applyFill="1" applyBorder="1" applyAlignment="1" applyProtection="1">
      <alignment horizontal="center" vertical="center" wrapText="1"/>
      <protection locked="0"/>
    </xf>
    <xf numFmtId="0" fontId="0" fillId="8" borderId="14"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2" fillId="0" borderId="0" xfId="0" applyFont="1" applyAlignment="1" applyProtection="1">
      <alignment horizontal="center" wrapText="1"/>
      <protection/>
    </xf>
    <xf numFmtId="0" fontId="2" fillId="0" borderId="0" xfId="0" applyFont="1" applyFill="1" applyBorder="1" applyAlignment="1" applyProtection="1">
      <alignment horizontal="center" wrapText="1"/>
      <protection/>
    </xf>
    <xf numFmtId="0" fontId="0" fillId="17" borderId="50" xfId="0" applyFont="1" applyFill="1" applyBorder="1" applyAlignment="1" applyProtection="1">
      <alignment horizontal="left" vertical="top" wrapText="1"/>
      <protection/>
    </xf>
    <xf numFmtId="0" fontId="0" fillId="17" borderId="0" xfId="0" applyFont="1" applyFill="1" applyBorder="1" applyAlignment="1" applyProtection="1">
      <alignment horizontal="left" vertical="top" wrapText="1"/>
      <protection/>
    </xf>
    <xf numFmtId="0" fontId="0" fillId="17" borderId="58" xfId="0" applyFont="1" applyFill="1" applyBorder="1" applyAlignment="1" applyProtection="1">
      <alignment horizontal="left" vertical="top" wrapText="1"/>
      <protection/>
    </xf>
    <xf numFmtId="0" fontId="0" fillId="17" borderId="11" xfId="0" applyFont="1" applyFill="1" applyBorder="1" applyAlignment="1" applyProtection="1">
      <alignment horizontal="left" vertical="top" wrapText="1"/>
      <protection/>
    </xf>
    <xf numFmtId="0" fontId="0" fillId="17" borderId="13" xfId="0" applyFont="1" applyFill="1" applyBorder="1" applyAlignment="1" applyProtection="1">
      <alignment horizontal="left" vertical="top" wrapText="1"/>
      <protection/>
    </xf>
    <xf numFmtId="0" fontId="0" fillId="8" borderId="0" xfId="0"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17" borderId="19" xfId="0" applyFill="1" applyBorder="1" applyAlignment="1" applyProtection="1">
      <alignment horizontal="center" vertical="center" wrapText="1"/>
      <protection/>
    </xf>
    <xf numFmtId="0" fontId="0" fillId="17" borderId="32" xfId="0" applyFill="1" applyBorder="1" applyAlignment="1" applyProtection="1">
      <alignment horizontal="center" vertical="center" wrapText="1"/>
      <protection/>
    </xf>
    <xf numFmtId="0" fontId="0" fillId="8" borderId="19" xfId="0" applyFont="1" applyFill="1" applyBorder="1" applyAlignment="1" applyProtection="1">
      <alignment horizontal="center" vertical="center" wrapText="1"/>
      <protection locked="0"/>
    </xf>
    <xf numFmtId="0" fontId="0" fillId="8" borderId="32" xfId="0" applyFill="1" applyBorder="1" applyAlignment="1" applyProtection="1">
      <alignment vertical="center" wrapText="1"/>
      <protection locked="0"/>
    </xf>
    <xf numFmtId="0" fontId="0" fillId="8" borderId="13" xfId="0" applyFill="1" applyBorder="1" applyAlignment="1" applyProtection="1">
      <alignment vertical="center" wrapText="1"/>
      <protection locked="0"/>
    </xf>
    <xf numFmtId="0" fontId="3" fillId="17" borderId="28" xfId="0" applyFont="1" applyFill="1" applyBorder="1" applyAlignment="1" applyProtection="1">
      <alignment horizontal="center" vertical="center" textRotation="180"/>
      <protection/>
    </xf>
    <xf numFmtId="0" fontId="0" fillId="8" borderId="19" xfId="0" applyFill="1" applyBorder="1" applyAlignment="1" applyProtection="1">
      <alignment horizontal="center" vertical="center" wrapText="1"/>
      <protection locked="0"/>
    </xf>
    <xf numFmtId="0" fontId="0" fillId="8" borderId="32" xfId="0" applyFont="1" applyFill="1" applyBorder="1" applyAlignment="1" applyProtection="1">
      <alignment horizontal="center" vertical="center" wrapText="1"/>
      <protection locked="0"/>
    </xf>
    <xf numFmtId="0" fontId="0" fillId="8" borderId="20" xfId="0" applyFont="1" applyFill="1" applyBorder="1" applyAlignment="1" applyProtection="1">
      <alignment horizontal="center" vertical="center" wrapText="1"/>
      <protection locked="0"/>
    </xf>
    <xf numFmtId="0" fontId="0" fillId="17" borderId="59" xfId="0" applyFont="1" applyFill="1" applyBorder="1" applyAlignment="1">
      <alignment horizontal="left" vertical="top" wrapText="1"/>
    </xf>
    <xf numFmtId="0" fontId="0" fillId="17" borderId="35" xfId="0" applyFont="1" applyFill="1" applyBorder="1" applyAlignment="1">
      <alignment horizontal="left" vertical="top" wrapText="1"/>
    </xf>
    <xf numFmtId="0" fontId="0" fillId="17" borderId="60" xfId="0" applyFont="1" applyFill="1" applyBorder="1" applyAlignment="1">
      <alignment horizontal="left" vertical="top" wrapText="1"/>
    </xf>
    <xf numFmtId="0" fontId="0" fillId="17" borderId="38" xfId="0" applyFont="1" applyFill="1" applyBorder="1" applyAlignment="1">
      <alignment horizontal="left" vertical="top" wrapText="1"/>
    </xf>
    <xf numFmtId="0" fontId="0" fillId="17" borderId="61" xfId="0" applyFont="1" applyFill="1" applyBorder="1" applyAlignment="1">
      <alignment horizontal="left" vertical="top" wrapText="1"/>
    </xf>
    <xf numFmtId="0" fontId="0" fillId="17" borderId="28" xfId="0" applyFont="1" applyFill="1" applyBorder="1" applyAlignment="1">
      <alignment horizontal="left" vertical="top" wrapText="1"/>
    </xf>
    <xf numFmtId="0" fontId="2" fillId="0" borderId="0" xfId="0" applyFont="1" applyFill="1" applyBorder="1" applyAlignment="1" applyProtection="1">
      <alignment horizontal="center" vertical="top" wrapText="1"/>
      <protection locked="0"/>
    </xf>
    <xf numFmtId="0" fontId="2" fillId="0" borderId="0" xfId="0" applyFont="1" applyAlignment="1">
      <alignment horizontal="center" vertical="top" wrapText="1"/>
    </xf>
    <xf numFmtId="0" fontId="0" fillId="17" borderId="49" xfId="0" applyFont="1" applyFill="1" applyBorder="1" applyAlignment="1" applyProtection="1">
      <alignment horizontal="left" vertical="top" wrapText="1"/>
      <protection/>
    </xf>
    <xf numFmtId="0" fontId="0" fillId="0" borderId="0" xfId="0" applyAlignment="1">
      <alignment vertical="top" wrapText="1"/>
    </xf>
    <xf numFmtId="0" fontId="0" fillId="8" borderId="13" xfId="0" applyFill="1" applyBorder="1" applyAlignment="1">
      <alignment horizontal="left" vertical="top" wrapText="1"/>
    </xf>
    <xf numFmtId="0" fontId="0" fillId="8" borderId="36" xfId="0" applyFill="1" applyBorder="1" applyAlignment="1">
      <alignment horizontal="left" vertical="top" wrapText="1"/>
    </xf>
    <xf numFmtId="0" fontId="0" fillId="8" borderId="10" xfId="0" applyFill="1" applyBorder="1" applyAlignment="1">
      <alignment horizontal="left" vertical="top" wrapText="1"/>
    </xf>
    <xf numFmtId="0" fontId="0" fillId="8" borderId="0" xfId="0" applyFill="1" applyAlignment="1">
      <alignment horizontal="left" vertical="top" wrapText="1"/>
    </xf>
    <xf numFmtId="0" fontId="0" fillId="8" borderId="21" xfId="0" applyFill="1" applyBorder="1" applyAlignment="1">
      <alignment horizontal="left" vertical="top" wrapText="1"/>
    </xf>
    <xf numFmtId="0" fontId="0" fillId="8" borderId="0" xfId="0" applyFill="1" applyBorder="1" applyAlignment="1">
      <alignment horizontal="left" vertical="top" wrapText="1"/>
    </xf>
    <xf numFmtId="0" fontId="2" fillId="0" borderId="0" xfId="0" applyFont="1" applyBorder="1" applyAlignment="1" applyProtection="1">
      <alignment horizontal="center" vertical="center" wrapText="1"/>
      <protection/>
    </xf>
    <xf numFmtId="0" fontId="0" fillId="8" borderId="16" xfId="0" applyFill="1" applyBorder="1" applyAlignment="1" applyProtection="1">
      <alignment horizontal="left" vertical="top" wrapText="1"/>
      <protection locked="0"/>
    </xf>
    <xf numFmtId="0" fontId="2" fillId="8" borderId="23" xfId="0" applyFont="1" applyFill="1" applyBorder="1" applyAlignment="1" applyProtection="1">
      <alignment horizontal="left" vertical="top" wrapText="1"/>
      <protection hidden="1"/>
    </xf>
    <xf numFmtId="0" fontId="2" fillId="8" borderId="0" xfId="0" applyFont="1" applyFill="1" applyBorder="1" applyAlignment="1" applyProtection="1">
      <alignment horizontal="left" vertical="top" wrapText="1"/>
      <protection hidden="1"/>
    </xf>
    <xf numFmtId="0" fontId="0" fillId="0" borderId="0" xfId="0" applyAlignment="1">
      <alignment/>
    </xf>
    <xf numFmtId="0" fontId="0" fillId="0" borderId="13" xfId="0" applyFont="1" applyBorder="1" applyAlignment="1" applyProtection="1">
      <alignment horizontal="center" vertical="top" wrapText="1"/>
      <protection/>
    </xf>
    <xf numFmtId="0" fontId="0" fillId="0" borderId="36"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11" xfId="0" applyFont="1" applyBorder="1" applyAlignment="1" applyProtection="1">
      <alignment horizontal="center" vertical="top" wrapText="1"/>
      <protection/>
    </xf>
    <xf numFmtId="0" fontId="0" fillId="0" borderId="15" xfId="0" applyFont="1" applyBorder="1" applyAlignment="1" applyProtection="1">
      <alignment horizontal="center" vertical="top" wrapText="1"/>
      <protection/>
    </xf>
    <xf numFmtId="0" fontId="0" fillId="8" borderId="51" xfId="0" applyFont="1" applyFill="1" applyBorder="1" applyAlignment="1" applyProtection="1">
      <alignment horizontal="center" vertical="top" wrapText="1"/>
      <protection locked="0"/>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29" xfId="0" applyBorder="1" applyAlignment="1" applyProtection="1">
      <alignment horizontal="center" wrapText="1"/>
      <protection/>
    </xf>
    <xf numFmtId="0" fontId="0" fillId="0" borderId="36" xfId="0" applyBorder="1" applyAlignment="1" applyProtection="1">
      <alignment horizontal="center" wrapText="1"/>
      <protection/>
    </xf>
    <xf numFmtId="0" fontId="0" fillId="9" borderId="30" xfId="0" applyFont="1" applyFill="1" applyBorder="1" applyAlignment="1" applyProtection="1">
      <alignment horizontal="left" vertical="top" wrapText="1"/>
      <protection hidden="1"/>
    </xf>
    <xf numFmtId="0" fontId="0" fillId="9" borderId="23" xfId="0" applyFont="1" applyFill="1" applyBorder="1" applyAlignment="1" applyProtection="1">
      <alignment horizontal="left" vertical="top" wrapText="1"/>
      <protection hidden="1"/>
    </xf>
    <xf numFmtId="0" fontId="0" fillId="9" borderId="31" xfId="0" applyFont="1" applyFill="1" applyBorder="1" applyAlignment="1" applyProtection="1">
      <alignment horizontal="left" vertical="top" wrapText="1"/>
      <protection hidden="1"/>
    </xf>
    <xf numFmtId="0" fontId="0" fillId="9" borderId="50"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45" xfId="0" applyFont="1" applyFill="1" applyBorder="1" applyAlignment="1" applyProtection="1">
      <alignment horizontal="left" vertical="top" wrapText="1"/>
      <protection hidden="1"/>
    </xf>
    <xf numFmtId="0" fontId="0" fillId="9" borderId="46" xfId="0" applyFont="1" applyFill="1" applyBorder="1" applyAlignment="1" applyProtection="1">
      <alignment horizontal="left" vertical="top" wrapText="1"/>
      <protection hidden="1"/>
    </xf>
    <xf numFmtId="0" fontId="0" fillId="9" borderId="12" xfId="0" applyFont="1" applyFill="1" applyBorder="1" applyAlignment="1" applyProtection="1">
      <alignment horizontal="left" vertical="top" wrapText="1"/>
      <protection hidden="1"/>
    </xf>
    <xf numFmtId="0" fontId="0" fillId="9" borderId="62" xfId="0" applyFont="1" applyFill="1" applyBorder="1" applyAlignment="1" applyProtection="1">
      <alignment horizontal="left" vertical="top" wrapText="1"/>
      <protection hidden="1"/>
    </xf>
    <xf numFmtId="0" fontId="0" fillId="8" borderId="17" xfId="0" applyFill="1" applyBorder="1" applyAlignment="1" applyProtection="1">
      <alignment horizontal="left" vertical="top" wrapText="1"/>
      <protection locked="0"/>
    </xf>
    <xf numFmtId="0" fontId="0" fillId="8" borderId="25" xfId="0" applyFill="1" applyBorder="1" applyAlignment="1" applyProtection="1">
      <alignment horizontal="left" vertical="top" wrapText="1"/>
      <protection locked="0"/>
    </xf>
    <xf numFmtId="0" fontId="0" fillId="8" borderId="18" xfId="0" applyFill="1" applyBorder="1" applyAlignment="1" applyProtection="1">
      <alignment horizontal="left" vertical="top" wrapText="1"/>
      <protection locked="0"/>
    </xf>
    <xf numFmtId="10" fontId="0" fillId="8" borderId="10" xfId="0" applyNumberFormat="1" applyFont="1" applyFill="1" applyBorder="1" applyAlignment="1" applyProtection="1">
      <alignment horizontal="center" vertical="top" wrapText="1"/>
      <protection locked="0"/>
    </xf>
    <xf numFmtId="0" fontId="21" fillId="18" borderId="22" xfId="0" applyFont="1" applyFill="1" applyBorder="1" applyAlignment="1" applyProtection="1">
      <alignment horizontal="center" vertical="center"/>
      <protection/>
    </xf>
    <xf numFmtId="0" fontId="21" fillId="18" borderId="23" xfId="0" applyFont="1" applyFill="1" applyBorder="1" applyAlignment="1" applyProtection="1">
      <alignment horizontal="center" vertical="center"/>
      <protection/>
    </xf>
    <xf numFmtId="0" fontId="3" fillId="17" borderId="26" xfId="0" applyFont="1" applyFill="1" applyBorder="1" applyAlignment="1" applyProtection="1">
      <alignment vertical="center" wrapText="1"/>
      <protection/>
    </xf>
    <xf numFmtId="0" fontId="3" fillId="17" borderId="27" xfId="0" applyFont="1" applyFill="1" applyBorder="1" applyAlignment="1" applyProtection="1">
      <alignment vertical="center" wrapText="1"/>
      <protection/>
    </xf>
    <xf numFmtId="0" fontId="3" fillId="17" borderId="33" xfId="0" applyFont="1" applyFill="1" applyBorder="1" applyAlignment="1" applyProtection="1">
      <alignment vertical="center" wrapText="1"/>
      <protection/>
    </xf>
    <xf numFmtId="0" fontId="3" fillId="17" borderId="17" xfId="0" applyFont="1" applyFill="1" applyBorder="1" applyAlignment="1" applyProtection="1">
      <alignment vertical="center" wrapText="1"/>
      <protection/>
    </xf>
    <xf numFmtId="0" fontId="0" fillId="0" borderId="25" xfId="0" applyBorder="1" applyAlignment="1">
      <alignment vertical="center" wrapText="1"/>
    </xf>
    <xf numFmtId="0" fontId="0" fillId="0" borderId="18" xfId="0"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3" fillId="17" borderId="44" xfId="0" applyFont="1" applyFill="1" applyBorder="1" applyAlignment="1">
      <alignment vertical="center" wrapText="1"/>
    </xf>
    <xf numFmtId="0" fontId="0" fillId="17" borderId="12" xfId="0" applyFill="1" applyBorder="1" applyAlignment="1">
      <alignment vertical="center" wrapText="1"/>
    </xf>
    <xf numFmtId="0" fontId="3" fillId="17" borderId="48" xfId="0" applyFont="1" applyFill="1" applyBorder="1" applyAlignment="1" applyProtection="1">
      <alignment vertical="center" wrapText="1"/>
      <protection/>
    </xf>
    <xf numFmtId="0" fontId="0" fillId="17" borderId="47" xfId="0" applyFill="1" applyBorder="1" applyAlignment="1">
      <alignment vertical="center" wrapText="1"/>
    </xf>
    <xf numFmtId="0" fontId="0" fillId="17" borderId="25" xfId="0" applyFill="1" applyBorder="1" applyAlignment="1">
      <alignment vertical="center" wrapText="1"/>
    </xf>
    <xf numFmtId="0" fontId="0" fillId="17" borderId="18" xfId="0" applyFill="1" applyBorder="1" applyAlignment="1">
      <alignment vertical="center" wrapText="1"/>
    </xf>
    <xf numFmtId="0" fontId="2" fillId="19" borderId="17" xfId="0" applyFont="1" applyFill="1" applyBorder="1" applyAlignment="1" applyProtection="1">
      <alignment horizontal="left" vertical="center" wrapText="1"/>
      <protection/>
    </xf>
    <xf numFmtId="0" fontId="2" fillId="19" borderId="25" xfId="0" applyFont="1" applyFill="1" applyBorder="1" applyAlignment="1" applyProtection="1">
      <alignment horizontal="left" vertical="center" wrapText="1"/>
      <protection/>
    </xf>
    <xf numFmtId="0" fontId="2" fillId="19" borderId="18" xfId="0" applyFont="1" applyFill="1" applyBorder="1" applyAlignment="1" applyProtection="1">
      <alignment horizontal="left" vertical="center" wrapText="1"/>
      <protection/>
    </xf>
    <xf numFmtId="0" fontId="0" fillId="8" borderId="18" xfId="0" applyFont="1" applyFill="1" applyBorder="1" applyAlignment="1" applyProtection="1">
      <alignment horizontal="left" vertical="top" wrapText="1"/>
      <protection locked="0"/>
    </xf>
    <xf numFmtId="0" fontId="2" fillId="17" borderId="17" xfId="0" applyFont="1" applyFill="1" applyBorder="1" applyAlignment="1" applyProtection="1">
      <alignment horizontal="left" vertical="center" wrapText="1" indent="1"/>
      <protection/>
    </xf>
    <xf numFmtId="0" fontId="2" fillId="17" borderId="25" xfId="0" applyFont="1" applyFill="1" applyBorder="1" applyAlignment="1" applyProtection="1">
      <alignment horizontal="left" vertical="center" wrapText="1" indent="1"/>
      <protection/>
    </xf>
    <xf numFmtId="0" fontId="2" fillId="17" borderId="18" xfId="0" applyFont="1" applyFill="1" applyBorder="1" applyAlignment="1" applyProtection="1">
      <alignment horizontal="left" vertical="center" wrapText="1" indent="1"/>
      <protection/>
    </xf>
    <xf numFmtId="0" fontId="33" fillId="18" borderId="22" xfId="0" applyFont="1" applyFill="1" applyBorder="1" applyAlignment="1" applyProtection="1">
      <alignment horizontal="center" vertical="center"/>
      <protection/>
    </xf>
    <xf numFmtId="0" fontId="33" fillId="18" borderId="23" xfId="0" applyFont="1" applyFill="1" applyBorder="1" applyAlignment="1" applyProtection="1">
      <alignment horizontal="center" vertical="center"/>
      <protection/>
    </xf>
    <xf numFmtId="0" fontId="33" fillId="18" borderId="24" xfId="0" applyFont="1" applyFill="1" applyBorder="1" applyAlignment="1" applyProtection="1">
      <alignment horizontal="center" vertical="center"/>
      <protection/>
    </xf>
    <xf numFmtId="0" fontId="0" fillId="8" borderId="17" xfId="0" applyFont="1" applyFill="1" applyBorder="1" applyAlignment="1" applyProtection="1">
      <alignment horizontal="left" vertical="top" wrapText="1"/>
      <protection locked="0"/>
    </xf>
    <xf numFmtId="0" fontId="3" fillId="17" borderId="35" xfId="0" applyFont="1" applyFill="1" applyBorder="1" applyAlignment="1" applyProtection="1">
      <alignment horizontal="center" vertical="center" textRotation="180" wrapText="1"/>
      <protection/>
    </xf>
    <xf numFmtId="0" fontId="3" fillId="17" borderId="28" xfId="0" applyFont="1" applyFill="1" applyBorder="1" applyAlignment="1" applyProtection="1">
      <alignment horizontal="center" vertical="center" textRotation="180" wrapText="1"/>
      <protection/>
    </xf>
    <xf numFmtId="0" fontId="3" fillId="17" borderId="17" xfId="0" applyFont="1" applyFill="1" applyBorder="1" applyAlignment="1" applyProtection="1">
      <alignment horizontal="left" vertical="center" wrapText="1"/>
      <protection/>
    </xf>
    <xf numFmtId="0" fontId="3" fillId="17" borderId="18" xfId="0" applyFont="1" applyFill="1" applyBorder="1" applyAlignment="1" applyProtection="1">
      <alignment horizontal="left" vertical="center" wrapText="1"/>
      <protection/>
    </xf>
    <xf numFmtId="0" fontId="4" fillId="3" borderId="23" xfId="0" applyFont="1" applyFill="1" applyBorder="1" applyAlignment="1" applyProtection="1">
      <alignment horizontal="right"/>
      <protection/>
    </xf>
    <xf numFmtId="0" fontId="2" fillId="19" borderId="29" xfId="56" applyFont="1" applyFill="1" applyBorder="1" applyAlignment="1" applyProtection="1">
      <alignment horizontal="left" vertical="top" wrapText="1"/>
      <protection/>
    </xf>
    <xf numFmtId="0" fontId="2" fillId="19" borderId="13" xfId="56" applyFont="1" applyFill="1" applyBorder="1" applyAlignment="1" applyProtection="1">
      <alignment horizontal="left" vertical="top" wrapText="1"/>
      <protection/>
    </xf>
    <xf numFmtId="0" fontId="2" fillId="19" borderId="36" xfId="56" applyFont="1" applyFill="1" applyBorder="1" applyAlignment="1" applyProtection="1">
      <alignment horizontal="left" vertical="top" wrapText="1"/>
      <protection/>
    </xf>
    <xf numFmtId="0" fontId="2" fillId="19" borderId="10" xfId="56" applyFont="1" applyFill="1" applyBorder="1" applyAlignment="1" applyProtection="1">
      <alignment horizontal="left" vertical="top" wrapText="1"/>
      <protection/>
    </xf>
    <xf numFmtId="0" fontId="2" fillId="19" borderId="0" xfId="56" applyFont="1" applyFill="1" applyBorder="1" applyAlignment="1" applyProtection="1">
      <alignment horizontal="left" vertical="top" wrapText="1"/>
      <protection/>
    </xf>
    <xf numFmtId="0" fontId="2" fillId="19" borderId="21" xfId="56" applyFont="1" applyFill="1" applyBorder="1" applyAlignment="1" applyProtection="1">
      <alignment horizontal="left" vertical="top" wrapText="1"/>
      <protection/>
    </xf>
    <xf numFmtId="0" fontId="2" fillId="19" borderId="14" xfId="56" applyFont="1" applyFill="1" applyBorder="1" applyAlignment="1" applyProtection="1">
      <alignment horizontal="left" vertical="top" wrapText="1"/>
      <protection/>
    </xf>
    <xf numFmtId="0" fontId="2" fillId="19" borderId="11" xfId="56" applyFont="1" applyFill="1" applyBorder="1" applyAlignment="1" applyProtection="1">
      <alignment horizontal="left" vertical="top" wrapText="1"/>
      <protection/>
    </xf>
    <xf numFmtId="0" fontId="2" fillId="19" borderId="15" xfId="56" applyFont="1" applyFill="1" applyBorder="1" applyAlignment="1" applyProtection="1">
      <alignment horizontal="left" vertical="top" wrapText="1"/>
      <protection/>
    </xf>
    <xf numFmtId="0" fontId="3" fillId="17" borderId="19" xfId="0" applyFont="1" applyFill="1" applyBorder="1" applyAlignment="1" applyProtection="1">
      <alignment horizontal="left" vertical="center" wrapText="1"/>
      <protection/>
    </xf>
    <xf numFmtId="0" fontId="3" fillId="17" borderId="20" xfId="0" applyFont="1" applyFill="1" applyBorder="1" applyAlignment="1" applyProtection="1">
      <alignment horizontal="left" vertical="center" wrapText="1"/>
      <protection/>
    </xf>
    <xf numFmtId="0" fontId="6" fillId="18" borderId="26" xfId="0" applyFont="1" applyFill="1" applyBorder="1" applyAlignment="1" applyProtection="1">
      <alignment horizontal="left" vertical="center" wrapText="1" indent="1"/>
      <protection/>
    </xf>
    <xf numFmtId="0" fontId="6" fillId="18" borderId="27" xfId="0" applyFont="1" applyFill="1" applyBorder="1" applyAlignment="1" applyProtection="1">
      <alignment horizontal="left" vertical="center" wrapText="1" indent="1"/>
      <protection/>
    </xf>
    <xf numFmtId="0" fontId="6" fillId="18" borderId="33" xfId="0" applyFont="1" applyFill="1" applyBorder="1" applyAlignment="1" applyProtection="1">
      <alignment horizontal="left" vertical="center" wrapText="1" indent="1"/>
      <protection/>
    </xf>
    <xf numFmtId="0" fontId="0" fillId="8" borderId="32" xfId="0" applyFont="1" applyFill="1" applyBorder="1" applyAlignment="1" applyProtection="1">
      <alignment horizontal="left" vertical="top" wrapText="1"/>
      <protection locked="0"/>
    </xf>
    <xf numFmtId="0" fontId="0" fillId="8" borderId="20" xfId="0" applyFont="1" applyFill="1" applyBorder="1" applyAlignment="1" applyProtection="1">
      <alignment horizontal="left" vertical="top" wrapText="1"/>
      <protection locked="0"/>
    </xf>
    <xf numFmtId="0" fontId="0" fillId="8" borderId="63" xfId="56" applyFont="1" applyFill="1" applyBorder="1" applyAlignment="1" applyProtection="1">
      <alignment horizontal="left" vertical="center" wrapText="1"/>
      <protection locked="0"/>
    </xf>
    <xf numFmtId="0" fontId="0" fillId="8" borderId="64" xfId="56" applyFill="1" applyBorder="1" applyAlignment="1" applyProtection="1">
      <alignment horizontal="left" vertical="center" wrapText="1"/>
      <protection locked="0"/>
    </xf>
    <xf numFmtId="0" fontId="0" fillId="8" borderId="17" xfId="56" applyFont="1" applyFill="1" applyBorder="1" applyAlignment="1" applyProtection="1">
      <alignment horizontal="left" vertical="top" wrapText="1"/>
      <protection locked="0"/>
    </xf>
    <xf numFmtId="0" fontId="0" fillId="8" borderId="25" xfId="56" applyFill="1" applyBorder="1" applyAlignment="1" applyProtection="1">
      <alignment horizontal="left" vertical="top" wrapText="1"/>
      <protection locked="0"/>
    </xf>
    <xf numFmtId="0" fontId="0" fillId="8" borderId="11" xfId="56" applyFill="1" applyBorder="1" applyAlignment="1" applyProtection="1">
      <alignment horizontal="left" vertical="top" wrapText="1"/>
      <protection locked="0"/>
    </xf>
    <xf numFmtId="0" fontId="0" fillId="8" borderId="18" xfId="56" applyFill="1" applyBorder="1" applyAlignment="1" applyProtection="1">
      <alignment horizontal="left" vertical="top" wrapText="1"/>
      <protection locked="0"/>
    </xf>
    <xf numFmtId="0" fontId="26" fillId="18" borderId="23" xfId="56" applyFont="1" applyFill="1" applyBorder="1" applyAlignment="1" applyProtection="1">
      <alignment horizontal="center" vertical="center"/>
      <protection/>
    </xf>
    <xf numFmtId="0" fontId="24" fillId="18" borderId="23" xfId="56" applyFont="1" applyFill="1" applyBorder="1" applyAlignment="1" applyProtection="1">
      <alignment horizontal="center" vertical="center"/>
      <protection/>
    </xf>
    <xf numFmtId="0" fontId="24" fillId="18" borderId="24" xfId="56" applyFont="1" applyFill="1" applyBorder="1" applyAlignment="1" applyProtection="1">
      <alignment horizontal="center" vertical="center"/>
      <protection/>
    </xf>
    <xf numFmtId="0" fontId="23" fillId="16" borderId="13" xfId="56" applyFont="1" applyFill="1" applyBorder="1" applyAlignment="1" applyProtection="1">
      <alignment horizontal="center" vertical="center" wrapText="1"/>
      <protection/>
    </xf>
    <xf numFmtId="0" fontId="14" fillId="16" borderId="13" xfId="56" applyFont="1" applyFill="1" applyBorder="1" applyAlignment="1" applyProtection="1">
      <alignment horizontal="center" vertical="center" wrapText="1"/>
      <protection/>
    </xf>
    <xf numFmtId="0" fontId="2" fillId="16" borderId="11" xfId="56" applyFont="1" applyFill="1" applyBorder="1" applyAlignment="1" applyProtection="1">
      <alignment horizontal="right" vertical="top"/>
      <protection/>
    </xf>
    <xf numFmtId="0" fontId="3" fillId="17" borderId="25" xfId="56" applyFont="1" applyFill="1" applyBorder="1" applyAlignment="1" applyProtection="1">
      <alignment horizontal="left" vertical="center" wrapText="1"/>
      <protection/>
    </xf>
    <xf numFmtId="0" fontId="2" fillId="0" borderId="0" xfId="0" applyFont="1" applyBorder="1" applyAlignment="1" applyProtection="1">
      <alignment vertical="top"/>
      <protection/>
    </xf>
    <xf numFmtId="0" fontId="2" fillId="0" borderId="0" xfId="0" applyFont="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dxfs count="3">
    <dxf>
      <font>
        <color indexed="9"/>
      </font>
      <fill>
        <patternFill>
          <bgColor indexed="10"/>
        </patternFill>
      </fill>
    </dxf>
    <dxf>
      <font>
        <color indexed="27"/>
      </font>
    </dxf>
    <dxf>
      <font>
        <color indexed="27"/>
      </font>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781050</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733425" cy="542925"/>
        </a:xfrm>
        <a:prstGeom prst="rect">
          <a:avLst/>
        </a:prstGeom>
        <a:noFill/>
        <a:ln w="9525" cmpd="sng">
          <a:noFill/>
        </a:ln>
      </xdr:spPr>
    </xdr:pic>
    <xdr:clientData/>
  </xdr:twoCellAnchor>
  <xdr:twoCellAnchor editAs="oneCell">
    <xdr:from>
      <xdr:col>0</xdr:col>
      <xdr:colOff>66675</xdr:colOff>
      <xdr:row>3</xdr:row>
      <xdr:rowOff>66675</xdr:rowOff>
    </xdr:from>
    <xdr:to>
      <xdr:col>2</xdr:col>
      <xdr:colOff>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66675" y="1000125"/>
          <a:ext cx="866775" cy="904875"/>
        </a:xfrm>
        <a:prstGeom prst="rect">
          <a:avLst/>
        </a:prstGeom>
        <a:noFill/>
        <a:ln w="9525" cmpd="sng">
          <a:noFill/>
        </a:ln>
      </xdr:spPr>
    </xdr:pic>
    <xdr:clientData/>
  </xdr:twoCellAnchor>
  <xdr:twoCellAnchor editAs="oneCell">
    <xdr:from>
      <xdr:col>7</xdr:col>
      <xdr:colOff>285750</xdr:colOff>
      <xdr:row>3</xdr:row>
      <xdr:rowOff>219075</xdr:rowOff>
    </xdr:from>
    <xdr:to>
      <xdr:col>9</xdr:col>
      <xdr:colOff>171450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334125" y="1152525"/>
          <a:ext cx="2305050" cy="0"/>
        </a:xfrm>
        <a:prstGeom prst="rect">
          <a:avLst/>
        </a:prstGeom>
        <a:noFill/>
        <a:ln w="9525" cmpd="sng">
          <a:noFill/>
        </a:ln>
      </xdr:spPr>
    </xdr:pic>
    <xdr:clientData/>
  </xdr:twoCellAnchor>
  <xdr:twoCellAnchor>
    <xdr:from>
      <xdr:col>9</xdr:col>
      <xdr:colOff>352425</xdr:colOff>
      <xdr:row>0</xdr:row>
      <xdr:rowOff>66675</xdr:rowOff>
    </xdr:from>
    <xdr:to>
      <xdr:col>9</xdr:col>
      <xdr:colOff>609600</xdr:colOff>
      <xdr:row>3</xdr:row>
      <xdr:rowOff>0</xdr:rowOff>
    </xdr:to>
    <xdr:grpSp>
      <xdr:nvGrpSpPr>
        <xdr:cNvPr id="4" name="Group 23"/>
        <xdr:cNvGrpSpPr>
          <a:grpSpLocks/>
        </xdr:cNvGrpSpPr>
      </xdr:nvGrpSpPr>
      <xdr:grpSpPr>
        <a:xfrm>
          <a:off x="8820150" y="66675"/>
          <a:ext cx="257175" cy="866775"/>
          <a:chOff x="915" y="1"/>
          <a:chExt cx="23" cy="59"/>
        </a:xfrm>
        <a:solidFill>
          <a:srgbClr val="FFFFFF"/>
        </a:solidFill>
      </xdr:grpSpPr>
      <xdr:sp>
        <xdr:nvSpPr>
          <xdr:cNvPr id="5" name="Rectangle 20"/>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342900</xdr:colOff>
      <xdr:row>3</xdr:row>
      <xdr:rowOff>161925</xdr:rowOff>
    </xdr:from>
    <xdr:to>
      <xdr:col>9</xdr:col>
      <xdr:colOff>228600</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6391275" y="1095375"/>
          <a:ext cx="2305050" cy="533400"/>
        </a:xfrm>
        <a:prstGeom prst="rect">
          <a:avLst/>
        </a:prstGeom>
        <a:noFill/>
        <a:ln w="9525" cmpd="sng">
          <a:noFill/>
        </a:ln>
      </xdr:spPr>
    </xdr:pic>
    <xdr:clientData/>
  </xdr:twoCellAnchor>
  <xdr:twoCellAnchor>
    <xdr:from>
      <xdr:col>7</xdr:col>
      <xdr:colOff>1209675</xdr:colOff>
      <xdr:row>22</xdr:row>
      <xdr:rowOff>47625</xdr:rowOff>
    </xdr:from>
    <xdr:to>
      <xdr:col>9</xdr:col>
      <xdr:colOff>514350</xdr:colOff>
      <xdr:row>22</xdr:row>
      <xdr:rowOff>85725</xdr:rowOff>
    </xdr:to>
    <xdr:sp>
      <xdr:nvSpPr>
        <xdr:cNvPr id="9" name="Straight Arrow Connector 9"/>
        <xdr:cNvSpPr>
          <a:spLocks/>
        </xdr:cNvSpPr>
      </xdr:nvSpPr>
      <xdr:spPr>
        <a:xfrm flipV="1">
          <a:off x="7258050" y="7753350"/>
          <a:ext cx="1724025" cy="38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8953500" y="116490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8953500" y="116490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8953500" y="128682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8953500" y="128682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714375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66750" cy="561975"/>
        </a:xfrm>
        <a:prstGeom prst="rect">
          <a:avLst/>
        </a:prstGeom>
        <a:noFill/>
        <a:ln w="9525" cmpd="sng">
          <a:noFill/>
        </a:ln>
      </xdr:spPr>
    </xdr:pic>
    <xdr:clientData/>
  </xdr:twoCellAnchor>
  <xdr:twoCellAnchor editAs="oneCell">
    <xdr:from>
      <xdr:col>0</xdr:col>
      <xdr:colOff>66675</xdr:colOff>
      <xdr:row>2</xdr:row>
      <xdr:rowOff>66675</xdr:rowOff>
    </xdr:from>
    <xdr:to>
      <xdr:col>2</xdr:col>
      <xdr:colOff>114300</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66675" y="676275"/>
          <a:ext cx="857250" cy="904875"/>
        </a:xfrm>
        <a:prstGeom prst="rect">
          <a:avLst/>
        </a:prstGeom>
        <a:noFill/>
        <a:ln w="9525" cmpd="sng">
          <a:noFill/>
        </a:ln>
      </xdr:spPr>
    </xdr:pic>
    <xdr:clientData/>
  </xdr:twoCellAnchor>
  <xdr:twoCellAnchor editAs="oneCell">
    <xdr:from>
      <xdr:col>7</xdr:col>
      <xdr:colOff>285750</xdr:colOff>
      <xdr:row>2</xdr:row>
      <xdr:rowOff>219075</xdr:rowOff>
    </xdr:from>
    <xdr:to>
      <xdr:col>9</xdr:col>
      <xdr:colOff>171450</xdr:colOff>
      <xdr:row>2</xdr:row>
      <xdr:rowOff>742950</xdr:rowOff>
    </xdr:to>
    <xdr:pic>
      <xdr:nvPicPr>
        <xdr:cNvPr id="7" name="Picture 18" descr="FMHS_logo_blackH"/>
        <xdr:cNvPicPr preferRelativeResize="1">
          <a:picLocks noChangeAspect="1"/>
        </xdr:cNvPicPr>
      </xdr:nvPicPr>
      <xdr:blipFill>
        <a:blip r:embed="rId3"/>
        <a:stretch>
          <a:fillRect/>
        </a:stretch>
      </xdr:blipFill>
      <xdr:spPr>
        <a:xfrm>
          <a:off x="6191250" y="828675"/>
          <a:ext cx="2305050" cy="533400"/>
        </a:xfrm>
        <a:prstGeom prst="rect">
          <a:avLst/>
        </a:prstGeom>
        <a:noFill/>
        <a:ln w="9525" cmpd="sng">
          <a:noFill/>
        </a:ln>
      </xdr:spPr>
    </xdr:pic>
    <xdr:clientData/>
  </xdr:twoCellAnchor>
  <xdr:twoCellAnchor>
    <xdr:from>
      <xdr:col>9</xdr:col>
      <xdr:colOff>333375</xdr:colOff>
      <xdr:row>0</xdr:row>
      <xdr:rowOff>28575</xdr:rowOff>
    </xdr:from>
    <xdr:to>
      <xdr:col>9</xdr:col>
      <xdr:colOff>581025</xdr:colOff>
      <xdr:row>1</xdr:row>
      <xdr:rowOff>295275</xdr:rowOff>
    </xdr:to>
    <xdr:grpSp>
      <xdr:nvGrpSpPr>
        <xdr:cNvPr id="8" name="Group 23"/>
        <xdr:cNvGrpSpPr>
          <a:grpSpLocks/>
        </xdr:cNvGrpSpPr>
      </xdr:nvGrpSpPr>
      <xdr:grpSpPr>
        <a:xfrm>
          <a:off x="8658225" y="28575"/>
          <a:ext cx="257175" cy="571500"/>
          <a:chOff x="915" y="1"/>
          <a:chExt cx="23" cy="59"/>
        </a:xfrm>
        <a:solidFill>
          <a:srgbClr val="FFFFFF"/>
        </a:solidFill>
      </xdr:grpSpPr>
      <xdr:sp>
        <xdr:nvSpPr>
          <xdr:cNvPr id="9" name="Rectangle 20"/>
          <xdr:cNvSpPr>
            <a:spLocks/>
          </xdr:cNvSpPr>
        </xdr:nvSpPr>
        <xdr:spPr>
          <a:xfrm>
            <a:off x="918" y="46"/>
            <a:ext cx="16" cy="14"/>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8"/>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22"/>
          <xdr:cNvSpPr>
            <a:spLocks/>
          </xdr:cNvSpPr>
        </xdr:nvSpPr>
        <xdr:spPr>
          <a:xfrm>
            <a:off x="915" y="25"/>
            <a:ext cx="22" cy="2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342900</xdr:colOff>
      <xdr:row>0</xdr:row>
      <xdr:rowOff>38100</xdr:rowOff>
    </xdr:from>
    <xdr:to>
      <xdr:col>19</xdr:col>
      <xdr:colOff>581025</xdr:colOff>
      <xdr:row>2</xdr:row>
      <xdr:rowOff>123825</xdr:rowOff>
    </xdr:to>
    <xdr:grpSp>
      <xdr:nvGrpSpPr>
        <xdr:cNvPr id="1" name="Group 23"/>
        <xdr:cNvGrpSpPr>
          <a:grpSpLocks/>
        </xdr:cNvGrpSpPr>
      </xdr:nvGrpSpPr>
      <xdr:grpSpPr>
        <a:xfrm>
          <a:off x="9029700" y="38100"/>
          <a:ext cx="238125" cy="561975"/>
          <a:chOff x="915" y="1"/>
          <a:chExt cx="23" cy="59"/>
        </a:xfrm>
        <a:solidFill>
          <a:srgbClr val="FFFFFF"/>
        </a:solidFill>
      </xdr:grpSpPr>
      <xdr:sp>
        <xdr:nvSpPr>
          <xdr:cNvPr id="2" name="Rectangle 24"/>
          <xdr:cNvSpPr>
            <a:spLocks/>
          </xdr:cNvSpPr>
        </xdr:nvSpPr>
        <xdr:spPr>
          <a:xfrm>
            <a:off x="917" y="45"/>
            <a:ext cx="18"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Oval 26"/>
          <xdr:cNvSpPr>
            <a:spLocks/>
          </xdr:cNvSpPr>
        </xdr:nvSpPr>
        <xdr:spPr>
          <a:xfrm>
            <a:off x="915" y="24"/>
            <a:ext cx="22" cy="1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21</xdr:col>
      <xdr:colOff>152400</xdr:colOff>
      <xdr:row>4</xdr:row>
      <xdr:rowOff>38100</xdr:rowOff>
    </xdr:from>
    <xdr:ext cx="1971675" cy="600075"/>
    <xdr:sp>
      <xdr:nvSpPr>
        <xdr:cNvPr id="5" name="TextBox 16"/>
        <xdr:cNvSpPr txBox="1">
          <a:spLocks noChangeArrowheads="1"/>
        </xdr:cNvSpPr>
      </xdr:nvSpPr>
      <xdr:spPr>
        <a:xfrm>
          <a:off x="9963150" y="1095375"/>
          <a:ext cx="1971675" cy="600075"/>
        </a:xfrm>
        <a:prstGeom prst="rect">
          <a:avLst/>
        </a:prstGeom>
        <a:solidFill>
          <a:srgbClr val="CCC1DA"/>
        </a:solidFill>
        <a:ln w="9525" cmpd="sng">
          <a:noFill/>
        </a:ln>
      </xdr:spPr>
      <xdr:txBody>
        <a:bodyPr vertOverflow="clip" wrap="square" lIns="91440" tIns="45720" rIns="91440" bIns="45720"/>
        <a:p>
          <a:pPr algn="l">
            <a:defRPr/>
          </a:pPr>
          <a:r>
            <a:rPr lang="en-US" cap="none" sz="1100" b="0" i="0" u="none" baseline="0">
              <a:solidFill>
                <a:srgbClr val="000000"/>
              </a:solidFill>
            </a:rPr>
            <a:t>NOTE: If you can't click on identified studies '  click into 'eligibility criteria' and press 'tab'.</a:t>
          </a:r>
        </a:p>
      </xdr:txBody>
    </xdr:sp>
    <xdr:clientData/>
  </xdr:oneCellAnchor>
  <xdr:twoCellAnchor>
    <xdr:from>
      <xdr:col>1</xdr:col>
      <xdr:colOff>219075</xdr:colOff>
      <xdr:row>4</xdr:row>
      <xdr:rowOff>123825</xdr:rowOff>
    </xdr:from>
    <xdr:to>
      <xdr:col>4</xdr:col>
      <xdr:colOff>542925</xdr:colOff>
      <xdr:row>16</xdr:row>
      <xdr:rowOff>76200</xdr:rowOff>
    </xdr:to>
    <xdr:grpSp>
      <xdr:nvGrpSpPr>
        <xdr:cNvPr id="6" name="Group 813"/>
        <xdr:cNvGrpSpPr>
          <a:grpSpLocks/>
        </xdr:cNvGrpSpPr>
      </xdr:nvGrpSpPr>
      <xdr:grpSpPr>
        <a:xfrm>
          <a:off x="504825" y="1181100"/>
          <a:ext cx="2476500" cy="2981325"/>
          <a:chOff x="45" y="1029932"/>
          <a:chExt cx="220" cy="2835285"/>
        </a:xfrm>
        <a:solidFill>
          <a:srgbClr val="FFFFFF"/>
        </a:solidFill>
      </xdr:grpSpPr>
      <xdr:grpSp>
        <xdr:nvGrpSpPr>
          <xdr:cNvPr id="7" name="Group 806"/>
          <xdr:cNvGrpSpPr>
            <a:grpSpLocks/>
          </xdr:cNvGrpSpPr>
        </xdr:nvGrpSpPr>
        <xdr:grpSpPr>
          <a:xfrm>
            <a:off x="46" y="1071044"/>
            <a:ext cx="219" cy="2794173"/>
            <a:chOff x="483" y="290"/>
            <a:chExt cx="199" cy="161"/>
          </a:xfrm>
          <a:solidFill>
            <a:srgbClr val="FFFFFF"/>
          </a:solidFill>
        </xdr:grpSpPr>
        <xdr:sp>
          <xdr:nvSpPr>
            <xdr:cNvPr id="8" name="Line 807"/>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808"/>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0" name="Line 809"/>
          <xdr:cNvSpPr>
            <a:spLocks/>
          </xdr:cNvSpPr>
        </xdr:nvSpPr>
        <xdr:spPr>
          <a:xfrm>
            <a:off x="61" y="1468692"/>
            <a:ext cx="18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810"/>
          <xdr:cNvSpPr>
            <a:spLocks/>
          </xdr:cNvSpPr>
        </xdr:nvSpPr>
        <xdr:spPr>
          <a:xfrm>
            <a:off x="45" y="1029932"/>
            <a:ext cx="219"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647700</xdr:colOff>
      <xdr:row>36</xdr:row>
      <xdr:rowOff>47625</xdr:rowOff>
    </xdr:from>
    <xdr:to>
      <xdr:col>4</xdr:col>
      <xdr:colOff>180975</xdr:colOff>
      <xdr:row>47</xdr:row>
      <xdr:rowOff>28575</xdr:rowOff>
    </xdr:to>
    <xdr:pic>
      <xdr:nvPicPr>
        <xdr:cNvPr id="12" name="Picture 22" descr="Picture 3.png"/>
        <xdr:cNvPicPr preferRelativeResize="1">
          <a:picLocks noChangeAspect="1"/>
        </xdr:cNvPicPr>
      </xdr:nvPicPr>
      <xdr:blipFill>
        <a:blip r:embed="rId1"/>
        <a:stretch>
          <a:fillRect/>
        </a:stretch>
      </xdr:blipFill>
      <xdr:spPr>
        <a:xfrm>
          <a:off x="933450" y="7419975"/>
          <a:ext cx="1685925" cy="1762125"/>
        </a:xfrm>
        <a:prstGeom prst="rect">
          <a:avLst/>
        </a:prstGeom>
        <a:noFill/>
        <a:ln w="9525" cmpd="sng">
          <a:noFill/>
        </a:ln>
      </xdr:spPr>
    </xdr:pic>
    <xdr:clientData/>
  </xdr:twoCellAnchor>
  <xdr:twoCellAnchor>
    <xdr:from>
      <xdr:col>2</xdr:col>
      <xdr:colOff>0</xdr:colOff>
      <xdr:row>21</xdr:row>
      <xdr:rowOff>66675</xdr:rowOff>
    </xdr:from>
    <xdr:to>
      <xdr:col>4</xdr:col>
      <xdr:colOff>0</xdr:colOff>
      <xdr:row>33</xdr:row>
      <xdr:rowOff>38100</xdr:rowOff>
    </xdr:to>
    <xdr:grpSp>
      <xdr:nvGrpSpPr>
        <xdr:cNvPr id="13" name="Group 17"/>
        <xdr:cNvGrpSpPr>
          <a:grpSpLocks/>
        </xdr:cNvGrpSpPr>
      </xdr:nvGrpSpPr>
      <xdr:grpSpPr>
        <a:xfrm>
          <a:off x="962025" y="4981575"/>
          <a:ext cx="1476375" cy="1971675"/>
          <a:chOff x="1104900" y="4876800"/>
          <a:chExt cx="1689100" cy="1880394"/>
        </a:xfrm>
        <a:solidFill>
          <a:srgbClr val="FFFFFF"/>
        </a:solidFill>
      </xdr:grpSpPr>
      <xdr:sp>
        <xdr:nvSpPr>
          <xdr:cNvPr id="14" name="Oval 10"/>
          <xdr:cNvSpPr>
            <a:spLocks/>
          </xdr:cNvSpPr>
        </xdr:nvSpPr>
        <xdr:spPr>
          <a:xfrm>
            <a:off x="1104900" y="4876800"/>
            <a:ext cx="1689100" cy="1879454"/>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Straight Connector 15"/>
          <xdr:cNvSpPr>
            <a:spLocks/>
          </xdr:cNvSpPr>
        </xdr:nvSpPr>
        <xdr:spPr>
          <a:xfrm rot="16200000" flipH="1">
            <a:off x="1948605" y="4877740"/>
            <a:ext cx="1689" cy="187945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4724400</xdr:colOff>
      <xdr:row>0</xdr:row>
      <xdr:rowOff>66675</xdr:rowOff>
    </xdr:from>
    <xdr:to>
      <xdr:col>3</xdr:col>
      <xdr:colOff>4914900</xdr:colOff>
      <xdr:row>2</xdr:row>
      <xdr:rowOff>142875</xdr:rowOff>
    </xdr:to>
    <xdr:grpSp>
      <xdr:nvGrpSpPr>
        <xdr:cNvPr id="1" name="Group 50"/>
        <xdr:cNvGrpSpPr>
          <a:grpSpLocks/>
        </xdr:cNvGrpSpPr>
      </xdr:nvGrpSpPr>
      <xdr:grpSpPr>
        <a:xfrm>
          <a:off x="7762875" y="66675"/>
          <a:ext cx="190500" cy="504825"/>
          <a:chOff x="915" y="1"/>
          <a:chExt cx="23" cy="59"/>
        </a:xfrm>
        <a:solidFill>
          <a:srgbClr val="FFFFFF"/>
        </a:solidFill>
      </xdr:grpSpPr>
      <xdr:sp>
        <xdr:nvSpPr>
          <xdr:cNvPr id="2" name="Rectangle 51"/>
          <xdr:cNvSpPr>
            <a:spLocks/>
          </xdr:cNvSpPr>
        </xdr:nvSpPr>
        <xdr:spPr>
          <a:xfrm>
            <a:off x="918" y="44"/>
            <a:ext cx="19" cy="16"/>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0</xdr:colOff>
      <xdr:row>14</xdr:row>
      <xdr:rowOff>0</xdr:rowOff>
    </xdr:to>
    <xdr:sp>
      <xdr:nvSpPr>
        <xdr:cNvPr id="1" name="AutoShape 1"/>
        <xdr:cNvSpPr>
          <a:spLocks/>
        </xdr:cNvSpPr>
      </xdr:nvSpPr>
      <xdr:spPr>
        <a:xfrm>
          <a:off x="8458200" y="109347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2" name="AutoShape 2"/>
        <xdr:cNvSpPr>
          <a:spLocks/>
        </xdr:cNvSpPr>
      </xdr:nvSpPr>
      <xdr:spPr>
        <a:xfrm>
          <a:off x="8458200" y="109347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3" name="AutoShape 3"/>
        <xdr:cNvSpPr>
          <a:spLocks/>
        </xdr:cNvSpPr>
      </xdr:nvSpPr>
      <xdr:spPr>
        <a:xfrm>
          <a:off x="8458200" y="109347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3</xdr:col>
      <xdr:colOff>0</xdr:colOff>
      <xdr:row>14</xdr:row>
      <xdr:rowOff>0</xdr:rowOff>
    </xdr:to>
    <xdr:sp>
      <xdr:nvSpPr>
        <xdr:cNvPr id="4" name="AutoShape 4"/>
        <xdr:cNvSpPr>
          <a:spLocks/>
        </xdr:cNvSpPr>
      </xdr:nvSpPr>
      <xdr:spPr>
        <a:xfrm>
          <a:off x="8458200" y="109347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6858000</xdr:colOff>
      <xdr:row>0</xdr:row>
      <xdr:rowOff>66675</xdr:rowOff>
    </xdr:from>
    <xdr:to>
      <xdr:col>2</xdr:col>
      <xdr:colOff>6858000</xdr:colOff>
      <xdr:row>1</xdr:row>
      <xdr:rowOff>266700</xdr:rowOff>
    </xdr:to>
    <xdr:grpSp>
      <xdr:nvGrpSpPr>
        <xdr:cNvPr id="5" name="Group 5"/>
        <xdr:cNvGrpSpPr>
          <a:grpSpLocks/>
        </xdr:cNvGrpSpPr>
      </xdr:nvGrpSpPr>
      <xdr:grpSpPr>
        <a:xfrm>
          <a:off x="8458200" y="66675"/>
          <a:ext cx="0" cy="542925"/>
          <a:chOff x="915" y="1"/>
          <a:chExt cx="23" cy="59"/>
        </a:xfrm>
        <a:solidFill>
          <a:srgbClr val="FFFFFF"/>
        </a:solidFill>
      </xdr:grpSpPr>
      <xdr:sp>
        <xdr:nvSpPr>
          <xdr:cNvPr id="6" name="Rectangle 6"/>
          <xdr:cNvSpPr>
            <a:spLocks/>
          </xdr:cNvSpPr>
        </xdr:nvSpPr>
        <xdr:spPr>
          <a:xfrm>
            <a:off x="9664700" y="546093"/>
            <a:ext cx="0" cy="14"/>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rot="10800000">
            <a:off x="9664700" y="152390"/>
            <a:ext cx="0"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Oval 8"/>
          <xdr:cNvSpPr>
            <a:spLocks/>
          </xdr:cNvSpPr>
        </xdr:nvSpPr>
        <xdr:spPr>
          <a:xfrm>
            <a:off x="9664700" y="380989"/>
            <a:ext cx="0" cy="22"/>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0</xdr:colOff>
      <xdr:row>2</xdr:row>
      <xdr:rowOff>0</xdr:rowOff>
    </xdr:from>
    <xdr:to>
      <xdr:col>2</xdr:col>
      <xdr:colOff>0</xdr:colOff>
      <xdr:row>2</xdr:row>
      <xdr:rowOff>0</xdr:rowOff>
    </xdr:to>
    <xdr:sp>
      <xdr:nvSpPr>
        <xdr:cNvPr id="9" name="Text Box 9"/>
        <xdr:cNvSpPr txBox="1">
          <a:spLocks noChangeArrowheads="1"/>
        </xdr:cNvSpPr>
      </xdr:nvSpPr>
      <xdr:spPr>
        <a:xfrm>
          <a:off x="1600200" y="752475"/>
          <a:ext cx="0" cy="0"/>
        </a:xfrm>
        <a:prstGeom prst="rect">
          <a:avLst/>
        </a:prstGeom>
        <a:noFill/>
        <a:ln w="9525" cmpd="sng">
          <a:noFill/>
        </a:ln>
      </xdr:spPr>
      <xdr:txBody>
        <a:bodyPr vertOverflow="clip" wrap="square" lIns="0" tIns="22860" rIns="36576" bIns="0"/>
        <a:p>
          <a:pPr algn="r">
            <a:defRPr/>
          </a:pPr>
          <a:r>
            <a:rPr lang="en-US" cap="none" sz="1200" b="0" i="0" u="none" baseline="0">
              <a:solidFill>
                <a:srgbClr val="000000"/>
              </a:solidFill>
              <a:latin typeface="Arial"/>
              <a:ea typeface="Arial"/>
              <a:cs typeface="Arial"/>
            </a:rPr>
            <a:t>Patient preferences</a:t>
          </a:r>
          <a:r>
            <a:rPr lang="en-US" cap="none" sz="1400" b="0" i="0" u="none" baseline="0">
              <a:solidFill>
                <a:srgbClr val="000000"/>
              </a:solidFill>
              <a:latin typeface="Arial"/>
              <a:ea typeface="Arial"/>
              <a:cs typeface="Arial"/>
            </a:rPr>
            <a:t> </a:t>
          </a:r>
        </a:p>
      </xdr:txBody>
    </xdr:sp>
    <xdr:clientData/>
  </xdr:twoCellAnchor>
  <xdr:twoCellAnchor>
    <xdr:from>
      <xdr:col>2</xdr:col>
      <xdr:colOff>1295400</xdr:colOff>
      <xdr:row>2</xdr:row>
      <xdr:rowOff>76200</xdr:rowOff>
    </xdr:from>
    <xdr:to>
      <xdr:col>2</xdr:col>
      <xdr:colOff>5734050</xdr:colOff>
      <xdr:row>2</xdr:row>
      <xdr:rowOff>1257300</xdr:rowOff>
    </xdr:to>
    <xdr:grpSp>
      <xdr:nvGrpSpPr>
        <xdr:cNvPr id="10" name="Group 21"/>
        <xdr:cNvGrpSpPr>
          <a:grpSpLocks/>
        </xdr:cNvGrpSpPr>
      </xdr:nvGrpSpPr>
      <xdr:grpSpPr>
        <a:xfrm>
          <a:off x="2895600" y="828675"/>
          <a:ext cx="4429125" cy="1181100"/>
          <a:chOff x="289" y="78"/>
          <a:chExt cx="408" cy="124"/>
        </a:xfrm>
        <a:solidFill>
          <a:srgbClr val="FFFFFF"/>
        </a:solidFill>
      </xdr:grpSpPr>
      <xdr:sp>
        <xdr:nvSpPr>
          <xdr:cNvPr id="11" name="Text Box 11"/>
          <xdr:cNvSpPr txBox="1">
            <a:spLocks noChangeArrowheads="1"/>
          </xdr:cNvSpPr>
        </xdr:nvSpPr>
        <xdr:spPr>
          <a:xfrm>
            <a:off x="289" y="113"/>
            <a:ext cx="156" cy="49"/>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atient / community preferences</a:t>
            </a:r>
            <a:r>
              <a:rPr lang="en-US" cap="none" sz="1400" b="0" i="0" u="none" baseline="0">
                <a:solidFill>
                  <a:srgbClr val="000000"/>
                </a:solidFill>
                <a:latin typeface="Arial"/>
                <a:ea typeface="Arial"/>
                <a:cs typeface="Arial"/>
              </a:rPr>
              <a:t> </a:t>
            </a:r>
          </a:p>
        </xdr:txBody>
      </xdr:sp>
      <xdr:sp>
        <xdr:nvSpPr>
          <xdr:cNvPr id="12" name="Text Box 12"/>
          <xdr:cNvSpPr txBox="1">
            <a:spLocks noChangeArrowheads="1"/>
          </xdr:cNvSpPr>
        </xdr:nvSpPr>
        <xdr:spPr>
          <a:xfrm>
            <a:off x="404" y="78"/>
            <a:ext cx="190"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a:t>
            </a:r>
            <a:r>
              <a:rPr lang="en-US" cap="none" sz="1200" b="0" i="0" u="none" baseline="0">
                <a:solidFill>
                  <a:srgbClr val="000000"/>
                </a:solidFill>
                <a:latin typeface="Arial"/>
                <a:ea typeface="Arial"/>
                <a:cs typeface="Arial"/>
              </a:rPr>
              <a:t>pidemiologic evidence </a:t>
            </a:r>
          </a:p>
        </xdr:txBody>
      </xdr:sp>
      <xdr:sp>
        <xdr:nvSpPr>
          <xdr:cNvPr id="13" name="Text Box 13"/>
          <xdr:cNvSpPr txBox="1">
            <a:spLocks noChangeArrowheads="1"/>
          </xdr:cNvSpPr>
        </xdr:nvSpPr>
        <xdr:spPr>
          <a:xfrm>
            <a:off x="566" y="121"/>
            <a:ext cx="131" cy="2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olicy issues</a:t>
            </a:r>
            <a:r>
              <a:rPr lang="en-US" cap="none" sz="1400" b="0" i="0" u="none" baseline="0">
                <a:solidFill>
                  <a:srgbClr val="000000"/>
                </a:solidFill>
                <a:latin typeface="Arial"/>
                <a:ea typeface="Arial"/>
                <a:cs typeface="Arial"/>
              </a:rPr>
              <a:t> </a:t>
            </a:r>
          </a:p>
        </xdr:txBody>
      </xdr:sp>
      <xdr:sp>
        <xdr:nvSpPr>
          <xdr:cNvPr id="14" name="Text Box 14"/>
          <xdr:cNvSpPr txBox="1">
            <a:spLocks noChangeArrowheads="1"/>
          </xdr:cNvSpPr>
        </xdr:nvSpPr>
        <xdr:spPr>
          <a:xfrm>
            <a:off x="388" y="171"/>
            <a:ext cx="230" cy="31"/>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a:t>
            </a:r>
            <a:r>
              <a:rPr lang="en-US" cap="none" sz="1200" b="0" i="0" u="none" baseline="0">
                <a:solidFill>
                  <a:srgbClr val="000000"/>
                </a:solidFill>
                <a:latin typeface="Arial"/>
                <a:ea typeface="Arial"/>
                <a:cs typeface="Arial"/>
              </a:rPr>
              <a:t>linical / population considerations</a:t>
            </a:r>
            <a:r>
              <a:rPr lang="en-US" cap="none" sz="1400" b="0" i="0" u="none" baseline="0">
                <a:solidFill>
                  <a:srgbClr val="000000"/>
                </a:solidFill>
                <a:latin typeface="Arial"/>
                <a:ea typeface="Arial"/>
                <a:cs typeface="Arial"/>
              </a:rPr>
              <a:t> </a:t>
            </a:r>
          </a:p>
        </xdr:txBody>
      </xdr:sp>
      <xdr:grpSp>
        <xdr:nvGrpSpPr>
          <xdr:cNvPr id="15" name="Group 20"/>
          <xdr:cNvGrpSpPr>
            <a:grpSpLocks/>
          </xdr:cNvGrpSpPr>
        </xdr:nvGrpSpPr>
        <xdr:grpSpPr>
          <a:xfrm>
            <a:off x="381" y="86"/>
            <a:ext cx="231" cy="95"/>
            <a:chOff x="381" y="86"/>
            <a:chExt cx="231" cy="95"/>
          </a:xfrm>
          <a:solidFill>
            <a:srgbClr val="FFFFFF"/>
          </a:solidFill>
        </xdr:grpSpPr>
        <xdr:sp>
          <xdr:nvSpPr>
            <xdr:cNvPr id="16" name="Line 16"/>
            <xdr:cNvSpPr>
              <a:spLocks/>
            </xdr:cNvSpPr>
          </xdr:nvSpPr>
          <xdr:spPr>
            <a:xfrm>
              <a:off x="381" y="87"/>
              <a:ext cx="227" cy="92"/>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17"/>
            <xdr:cNvSpPr>
              <a:spLocks/>
            </xdr:cNvSpPr>
          </xdr:nvSpPr>
          <xdr:spPr>
            <a:xfrm flipV="1">
              <a:off x="383" y="86"/>
              <a:ext cx="229" cy="95"/>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781050</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733425" cy="542925"/>
        </a:xfrm>
        <a:prstGeom prst="rect">
          <a:avLst/>
        </a:prstGeom>
        <a:noFill/>
        <a:ln w="9525" cmpd="sng">
          <a:noFill/>
        </a:ln>
      </xdr:spPr>
    </xdr:pic>
    <xdr:clientData/>
  </xdr:twoCellAnchor>
  <xdr:twoCellAnchor editAs="oneCell">
    <xdr:from>
      <xdr:col>0</xdr:col>
      <xdr:colOff>66675</xdr:colOff>
      <xdr:row>3</xdr:row>
      <xdr:rowOff>66675</xdr:rowOff>
    </xdr:from>
    <xdr:to>
      <xdr:col>2</xdr:col>
      <xdr:colOff>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66675" y="1000125"/>
          <a:ext cx="866775" cy="904875"/>
        </a:xfrm>
        <a:prstGeom prst="rect">
          <a:avLst/>
        </a:prstGeom>
        <a:noFill/>
        <a:ln w="9525" cmpd="sng">
          <a:noFill/>
        </a:ln>
      </xdr:spPr>
    </xdr:pic>
    <xdr:clientData/>
  </xdr:twoCellAnchor>
  <xdr:twoCellAnchor editAs="oneCell">
    <xdr:from>
      <xdr:col>7</xdr:col>
      <xdr:colOff>285750</xdr:colOff>
      <xdr:row>3</xdr:row>
      <xdr:rowOff>219075</xdr:rowOff>
    </xdr:from>
    <xdr:to>
      <xdr:col>9</xdr:col>
      <xdr:colOff>171450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934075" y="1152525"/>
          <a:ext cx="2305050" cy="0"/>
        </a:xfrm>
        <a:prstGeom prst="rect">
          <a:avLst/>
        </a:prstGeom>
        <a:noFill/>
        <a:ln w="9525" cmpd="sng">
          <a:noFill/>
        </a:ln>
      </xdr:spPr>
    </xdr:pic>
    <xdr:clientData/>
  </xdr:twoCellAnchor>
  <xdr:twoCellAnchor>
    <xdr:from>
      <xdr:col>9</xdr:col>
      <xdr:colOff>352425</xdr:colOff>
      <xdr:row>0</xdr:row>
      <xdr:rowOff>66675</xdr:rowOff>
    </xdr:from>
    <xdr:to>
      <xdr:col>9</xdr:col>
      <xdr:colOff>609600</xdr:colOff>
      <xdr:row>3</xdr:row>
      <xdr:rowOff>0</xdr:rowOff>
    </xdr:to>
    <xdr:grpSp>
      <xdr:nvGrpSpPr>
        <xdr:cNvPr id="4" name="Group 23"/>
        <xdr:cNvGrpSpPr>
          <a:grpSpLocks/>
        </xdr:cNvGrpSpPr>
      </xdr:nvGrpSpPr>
      <xdr:grpSpPr>
        <a:xfrm>
          <a:off x="8420100" y="66675"/>
          <a:ext cx="257175" cy="866775"/>
          <a:chOff x="915" y="1"/>
          <a:chExt cx="23" cy="59"/>
        </a:xfrm>
        <a:solidFill>
          <a:srgbClr val="FFFFFF"/>
        </a:solidFill>
      </xdr:grpSpPr>
      <xdr:sp>
        <xdr:nvSpPr>
          <xdr:cNvPr id="5" name="Rectangle 20"/>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342900</xdr:colOff>
      <xdr:row>3</xdr:row>
      <xdr:rowOff>161925</xdr:rowOff>
    </xdr:from>
    <xdr:to>
      <xdr:col>9</xdr:col>
      <xdr:colOff>228600</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5991225" y="1095375"/>
          <a:ext cx="230505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app.doctors.org.uk/Session/4764387-ksbclz2gTo7qqrQg1dFv-aokxazj/MessagePart/INBOX/110-02-B/adam%20folder/Diagnostic%20test%20accuracy%20studies%20C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Users\rjac006\Documents\Microsoft%20User%20Data\Saved%20Attachments\Diagnostic%20test%20accuracy%20studies%20C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Users\rjac006\Documents\Microsoft%20User%20Data\Saved%20Attachments\Diagnostic%20test%20accuracy%20studies%20CAT%20assessed2205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Users\rjac006\Documents\Microsoft%20User%20Data\Saved%20Attachments\Prognosis%20or%20Risk%20factor%20studies%20CAT%20assessed%202205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Users\rjac006\Documents\Microsoft%20User%20Data\Saved%20Attachments\Systematic%20reviews%20CAT%20asses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64">
          <cell r="O64">
            <v>0</v>
          </cell>
          <cell r="Q64">
            <v>0</v>
          </cell>
        </row>
        <row r="67">
          <cell r="O67">
            <v>0</v>
          </cell>
          <cell r="Q6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A1">
      <selection activeCell="D28" sqref="D28"/>
    </sheetView>
  </sheetViews>
  <sheetFormatPr defaultColWidth="9.140625" defaultRowHeight="12.75"/>
  <cols>
    <col min="1" max="1" width="1.7109375" style="210" customWidth="1"/>
    <col min="2" max="2" width="12.28125" style="210" customWidth="1"/>
    <col min="3" max="3" width="9.7109375" style="210" customWidth="1"/>
    <col min="4" max="4" width="29.7109375" style="210" customWidth="1"/>
    <col min="5" max="5" width="5.421875" style="210" customWidth="1"/>
    <col min="6" max="6" width="26.421875" style="210" customWidth="1"/>
    <col min="7" max="7" width="5.421875" style="210" customWidth="1"/>
    <col min="8" max="8" width="20.8515625" style="210" customWidth="1"/>
    <col min="9" max="9" width="15.421875" style="210" customWidth="1"/>
    <col min="10" max="10" width="9.421875" style="210" customWidth="1"/>
    <col min="11" max="16384" width="9.140625" style="210" customWidth="1"/>
  </cols>
  <sheetData>
    <row r="1" spans="1:10" ht="27" customHeight="1">
      <c r="A1" s="209"/>
      <c r="B1" s="391" t="s">
        <v>114</v>
      </c>
      <c r="C1" s="392"/>
      <c r="D1" s="392"/>
      <c r="E1" s="392"/>
      <c r="F1" s="392"/>
      <c r="G1" s="392"/>
      <c r="H1" s="392"/>
      <c r="I1" s="392"/>
      <c r="J1" s="393"/>
    </row>
    <row r="2" spans="1:10" ht="27" customHeight="1">
      <c r="A2" s="211"/>
      <c r="B2" s="212"/>
      <c r="C2" s="213"/>
      <c r="D2" s="213"/>
      <c r="E2" s="213"/>
      <c r="F2" s="214" t="s">
        <v>155</v>
      </c>
      <c r="G2" s="213"/>
      <c r="H2" s="213"/>
      <c r="I2" s="213"/>
      <c r="J2" s="215"/>
    </row>
    <row r="3" spans="1:10" ht="19.5" customHeight="1">
      <c r="A3" s="216"/>
      <c r="B3" s="217"/>
      <c r="C3" s="217"/>
      <c r="D3" s="217"/>
      <c r="E3" s="217"/>
      <c r="F3" s="218" t="s">
        <v>111</v>
      </c>
      <c r="G3" s="217"/>
      <c r="H3" s="217"/>
      <c r="I3" s="217"/>
      <c r="J3" s="219"/>
    </row>
    <row r="4" spans="1:10" ht="70.5" customHeight="1">
      <c r="A4" s="220"/>
      <c r="B4" s="221"/>
      <c r="C4" s="394" t="s">
        <v>158</v>
      </c>
      <c r="D4" s="395"/>
      <c r="E4" s="222"/>
      <c r="F4" s="396" t="s">
        <v>156</v>
      </c>
      <c r="G4" s="223"/>
      <c r="H4" s="224"/>
      <c r="I4" s="225" t="s">
        <v>160</v>
      </c>
      <c r="J4" s="226"/>
    </row>
    <row r="5" spans="1:10" ht="15.75">
      <c r="A5" s="227"/>
      <c r="B5" s="228"/>
      <c r="C5" s="229"/>
      <c r="D5" s="196" t="s">
        <v>80</v>
      </c>
      <c r="E5" s="230"/>
      <c r="F5" s="397"/>
      <c r="G5" s="229"/>
      <c r="H5" s="398"/>
      <c r="I5" s="398"/>
      <c r="J5" s="231"/>
    </row>
    <row r="6" spans="1:10" ht="15.75" customHeight="1">
      <c r="A6" s="232"/>
      <c r="B6" s="390" t="s">
        <v>112</v>
      </c>
      <c r="C6" s="390"/>
      <c r="D6" s="233"/>
      <c r="E6" s="233"/>
      <c r="F6" s="233"/>
      <c r="G6" s="233"/>
      <c r="H6" s="233"/>
      <c r="I6" s="233"/>
      <c r="J6" s="234"/>
    </row>
    <row r="7" spans="1:10" ht="32.25" customHeight="1">
      <c r="A7" s="376" t="s">
        <v>157</v>
      </c>
      <c r="B7" s="377"/>
      <c r="C7" s="377"/>
      <c r="D7" s="377"/>
      <c r="E7" s="377"/>
      <c r="F7" s="377"/>
      <c r="G7" s="377"/>
      <c r="H7" s="377"/>
      <c r="I7" s="377"/>
      <c r="J7" s="378"/>
    </row>
    <row r="8" spans="1:10" ht="69.75" customHeight="1">
      <c r="A8" s="376" t="s">
        <v>135</v>
      </c>
      <c r="B8" s="377"/>
      <c r="C8" s="377"/>
      <c r="D8" s="377"/>
      <c r="E8" s="377"/>
      <c r="F8" s="377"/>
      <c r="G8" s="377"/>
      <c r="H8" s="377"/>
      <c r="I8" s="377"/>
      <c r="J8" s="378"/>
    </row>
    <row r="9" spans="1:10" ht="42" customHeight="1">
      <c r="A9" s="376" t="s">
        <v>77</v>
      </c>
      <c r="B9" s="377"/>
      <c r="C9" s="377"/>
      <c r="D9" s="377"/>
      <c r="E9" s="377"/>
      <c r="F9" s="377"/>
      <c r="G9" s="377"/>
      <c r="H9" s="377"/>
      <c r="I9" s="377"/>
      <c r="J9" s="378"/>
    </row>
    <row r="10" spans="1:10" ht="42" customHeight="1">
      <c r="A10" s="387" t="s">
        <v>72</v>
      </c>
      <c r="B10" s="388"/>
      <c r="C10" s="388"/>
      <c r="D10" s="388"/>
      <c r="E10" s="388"/>
      <c r="F10" s="388"/>
      <c r="G10" s="388"/>
      <c r="H10" s="388"/>
      <c r="I10" s="388"/>
      <c r="J10" s="389"/>
    </row>
    <row r="11" spans="1:10" ht="31.5" customHeight="1">
      <c r="A11" s="384" t="s">
        <v>51</v>
      </c>
      <c r="B11" s="385"/>
      <c r="C11" s="385"/>
      <c r="D11" s="385"/>
      <c r="E11" s="385"/>
      <c r="F11" s="385"/>
      <c r="G11" s="385"/>
      <c r="H11" s="385"/>
      <c r="I11" s="385"/>
      <c r="J11" s="386"/>
    </row>
    <row r="12" spans="1:10" ht="15.75" customHeight="1">
      <c r="A12" s="232"/>
      <c r="B12" s="365" t="s">
        <v>60</v>
      </c>
      <c r="C12" s="365"/>
      <c r="D12" s="365"/>
      <c r="E12" s="365"/>
      <c r="F12" s="365"/>
      <c r="G12" s="365"/>
      <c r="H12" s="365"/>
      <c r="I12" s="365"/>
      <c r="J12" s="234"/>
    </row>
    <row r="13" spans="1:10" ht="57" customHeight="1">
      <c r="A13" s="387" t="s">
        <v>8</v>
      </c>
      <c r="B13" s="388"/>
      <c r="C13" s="388"/>
      <c r="D13" s="388"/>
      <c r="E13" s="388"/>
      <c r="F13" s="388"/>
      <c r="G13" s="388"/>
      <c r="H13" s="388"/>
      <c r="I13" s="388"/>
      <c r="J13" s="389"/>
    </row>
    <row r="14" spans="1:10" ht="15.75" customHeight="1">
      <c r="A14" s="379" t="s">
        <v>129</v>
      </c>
      <c r="B14" s="380"/>
      <c r="C14" s="380"/>
      <c r="D14" s="380"/>
      <c r="E14" s="380"/>
      <c r="F14" s="380"/>
      <c r="G14" s="380"/>
      <c r="H14" s="380"/>
      <c r="I14" s="380"/>
      <c r="J14" s="381"/>
    </row>
    <row r="15" spans="1:10" ht="15.75" customHeight="1">
      <c r="A15" s="376" t="s">
        <v>130</v>
      </c>
      <c r="B15" s="382"/>
      <c r="C15" s="382"/>
      <c r="D15" s="382"/>
      <c r="E15" s="382"/>
      <c r="F15" s="382"/>
      <c r="G15" s="382"/>
      <c r="H15" s="382"/>
      <c r="I15" s="382"/>
      <c r="J15" s="383"/>
    </row>
    <row r="16" spans="1:10" ht="15.75" customHeight="1">
      <c r="A16" s="376" t="s">
        <v>42</v>
      </c>
      <c r="B16" s="377"/>
      <c r="C16" s="377"/>
      <c r="D16" s="377"/>
      <c r="E16" s="377"/>
      <c r="F16" s="377"/>
      <c r="G16" s="377"/>
      <c r="H16" s="377"/>
      <c r="I16" s="377"/>
      <c r="J16" s="378"/>
    </row>
    <row r="17" spans="1:10" ht="15.75" customHeight="1">
      <c r="A17" s="235"/>
      <c r="B17" s="365" t="s">
        <v>61</v>
      </c>
      <c r="C17" s="365"/>
      <c r="D17" s="365"/>
      <c r="E17" s="365"/>
      <c r="F17" s="365"/>
      <c r="G17" s="365"/>
      <c r="H17" s="365"/>
      <c r="I17" s="365"/>
      <c r="J17" s="236"/>
    </row>
    <row r="18" spans="1:10" ht="15.75" customHeight="1">
      <c r="A18" s="366" t="s">
        <v>131</v>
      </c>
      <c r="B18" s="367"/>
      <c r="C18" s="367"/>
      <c r="D18" s="367"/>
      <c r="E18" s="367"/>
      <c r="F18" s="367"/>
      <c r="G18" s="367"/>
      <c r="H18" s="367"/>
      <c r="I18" s="367"/>
      <c r="J18" s="368"/>
    </row>
    <row r="19" spans="1:10" ht="15.75" customHeight="1">
      <c r="A19" s="369" t="s">
        <v>53</v>
      </c>
      <c r="B19" s="370"/>
      <c r="C19" s="370"/>
      <c r="D19" s="370"/>
      <c r="E19" s="370"/>
      <c r="F19" s="370"/>
      <c r="G19" s="370"/>
      <c r="H19" s="370"/>
      <c r="I19" s="370"/>
      <c r="J19" s="371"/>
    </row>
    <row r="20" spans="1:10" ht="15.75" customHeight="1">
      <c r="A20" s="235"/>
      <c r="B20" s="372" t="s">
        <v>62</v>
      </c>
      <c r="C20" s="372"/>
      <c r="D20" s="237"/>
      <c r="E20" s="237"/>
      <c r="F20" s="237"/>
      <c r="G20" s="237"/>
      <c r="H20" s="237"/>
      <c r="I20" s="237"/>
      <c r="J20" s="236"/>
    </row>
    <row r="21" spans="1:10" ht="15.75" customHeight="1">
      <c r="A21" s="373" t="s">
        <v>57</v>
      </c>
      <c r="B21" s="374"/>
      <c r="C21" s="374"/>
      <c r="D21" s="374"/>
      <c r="E21" s="374"/>
      <c r="F21" s="374"/>
      <c r="G21" s="374"/>
      <c r="H21" s="374"/>
      <c r="I21" s="374"/>
      <c r="J21" s="375"/>
    </row>
    <row r="22" spans="1:10" ht="15" customHeight="1">
      <c r="A22" s="376" t="s">
        <v>58</v>
      </c>
      <c r="B22" s="377"/>
      <c r="C22" s="377"/>
      <c r="D22" s="377"/>
      <c r="E22" s="377"/>
      <c r="F22" s="377"/>
      <c r="G22" s="377"/>
      <c r="H22" s="377"/>
      <c r="I22" s="377"/>
      <c r="J22" s="378"/>
    </row>
    <row r="23" spans="1:10" ht="30.75" customHeight="1">
      <c r="A23" s="376" t="s">
        <v>132</v>
      </c>
      <c r="B23" s="377"/>
      <c r="C23" s="377"/>
      <c r="D23" s="377"/>
      <c r="E23" s="377"/>
      <c r="F23" s="377"/>
      <c r="G23" s="377"/>
      <c r="H23" s="377"/>
      <c r="I23" s="377"/>
      <c r="J23" s="378"/>
    </row>
    <row r="24" spans="1:10" ht="9.75" customHeight="1">
      <c r="A24" s="238"/>
      <c r="B24" s="239"/>
      <c r="C24" s="238"/>
      <c r="D24" s="238"/>
      <c r="E24" s="240"/>
      <c r="F24" s="240"/>
      <c r="G24" s="240"/>
      <c r="H24" s="241" t="s">
        <v>23</v>
      </c>
      <c r="I24" s="364" t="s">
        <v>160</v>
      </c>
      <c r="J24" s="364"/>
    </row>
    <row r="25" ht="10.5" customHeight="1"/>
  </sheetData>
  <sheetProtection sheet="1" objects="1" scenarios="1"/>
  <mergeCells count="23">
    <mergeCell ref="B6:C6"/>
    <mergeCell ref="A7:J7"/>
    <mergeCell ref="A8:J8"/>
    <mergeCell ref="B1:J1"/>
    <mergeCell ref="C4:D4"/>
    <mergeCell ref="F4:F5"/>
    <mergeCell ref="H5:I5"/>
    <mergeCell ref="A9:J9"/>
    <mergeCell ref="B12:I12"/>
    <mergeCell ref="A14:J14"/>
    <mergeCell ref="A23:J23"/>
    <mergeCell ref="A15:J15"/>
    <mergeCell ref="A16:J16"/>
    <mergeCell ref="A11:J11"/>
    <mergeCell ref="A10:J10"/>
    <mergeCell ref="A13:J13"/>
    <mergeCell ref="I24:J24"/>
    <mergeCell ref="B17:I17"/>
    <mergeCell ref="A18:J18"/>
    <mergeCell ref="A19:J19"/>
    <mergeCell ref="B20:C20"/>
    <mergeCell ref="A21:J21"/>
    <mergeCell ref="A22:J22"/>
  </mergeCells>
  <dataValidations count="1">
    <dataValidation allowBlank="1" showInputMessage="1" showErrorMessage="1" promptTitle="Pop-up box" prompt="More information can be found in these pop-up boxes. Click and drag to move me!" sqref="A21:J21"/>
  </dataValidations>
  <hyperlinks>
    <hyperlink ref="D5" r:id="rId1" display="www.epiq.co.nz"/>
    <hyperlink ref="I24" r:id="rId2" display="School of Population Health"/>
  </hyperlinks>
  <printOptions/>
  <pageMargins left="0.7086614173228347" right="0.7086614173228347" top="0.7480314960629921" bottom="0.7480314960629921" header="0.31496062992125984" footer="0.31496062992125984"/>
  <pageSetup fitToHeight="1" fitToWidth="1" orientation="portrait"/>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0">
      <selection activeCell="A30" sqref="A30:J30"/>
    </sheetView>
  </sheetViews>
  <sheetFormatPr defaultColWidth="9.140625" defaultRowHeight="12.75"/>
  <cols>
    <col min="1" max="1" width="1.421875" style="34" customWidth="1"/>
    <col min="2" max="2" width="10.7109375" style="19" customWidth="1"/>
    <col min="3" max="3" width="9.421875" style="34" customWidth="1"/>
    <col min="4" max="4" width="29.7109375" style="34" customWidth="1"/>
    <col min="5" max="5" width="5.421875" style="34" customWidth="1"/>
    <col min="6" max="6" width="26.421875" style="34" customWidth="1"/>
    <col min="7" max="7" width="5.421875" style="34" customWidth="1"/>
    <col min="8" max="8" width="20.8515625" style="34" customWidth="1"/>
    <col min="9" max="9" width="15.421875" style="34" customWidth="1"/>
    <col min="10" max="10" width="9.421875" style="34" customWidth="1"/>
    <col min="11" max="11" width="1.421875" style="34" customWidth="1"/>
    <col min="12" max="13" width="8.8515625" style="34" customWidth="1"/>
    <col min="14" max="16384" width="9.140625" style="34" customWidth="1"/>
  </cols>
  <sheetData>
    <row r="1" spans="1:10" s="65" customFormat="1" ht="24" customHeight="1">
      <c r="A1" s="66"/>
      <c r="B1" s="422" t="s">
        <v>88</v>
      </c>
      <c r="C1" s="423"/>
      <c r="D1" s="423"/>
      <c r="E1" s="423"/>
      <c r="F1" s="423"/>
      <c r="G1" s="423"/>
      <c r="H1" s="423"/>
      <c r="I1" s="423"/>
      <c r="J1" s="424"/>
    </row>
    <row r="2" spans="1:10" ht="24" customHeight="1">
      <c r="A2" s="70"/>
      <c r="B2" s="72"/>
      <c r="C2" s="72"/>
      <c r="D2" s="72"/>
      <c r="E2" s="72"/>
      <c r="F2" s="132" t="s">
        <v>110</v>
      </c>
      <c r="G2" s="72"/>
      <c r="H2" s="72"/>
      <c r="I2" s="72"/>
      <c r="J2" s="73"/>
    </row>
    <row r="3" spans="1:10" s="71" customFormat="1" ht="67.5" customHeight="1">
      <c r="A3" s="101"/>
      <c r="B3" s="102"/>
      <c r="C3" s="431" t="s">
        <v>158</v>
      </c>
      <c r="D3" s="432"/>
      <c r="E3" s="103"/>
      <c r="F3" s="104"/>
      <c r="G3" s="105"/>
      <c r="H3" s="106"/>
      <c r="I3" s="107" t="s">
        <v>160</v>
      </c>
      <c r="J3" s="108"/>
    </row>
    <row r="4" spans="1:10" s="80" customFormat="1" ht="13.5" customHeight="1">
      <c r="A4" s="109"/>
      <c r="B4" s="110"/>
      <c r="C4" s="111"/>
      <c r="D4" s="196" t="s">
        <v>80</v>
      </c>
      <c r="E4" s="112"/>
      <c r="F4" s="113"/>
      <c r="G4" s="111"/>
      <c r="H4" s="430"/>
      <c r="I4" s="430"/>
      <c r="J4" s="114"/>
    </row>
    <row r="5" spans="1:15" s="30" customFormat="1" ht="25.5" customHeight="1">
      <c r="A5" s="38"/>
      <c r="B5" s="427" t="s">
        <v>143</v>
      </c>
      <c r="C5" s="427"/>
      <c r="D5" s="39"/>
      <c r="E5" s="39"/>
      <c r="F5" s="39"/>
      <c r="G5" s="39"/>
      <c r="H5" s="39"/>
      <c r="I5" s="39"/>
      <c r="J5" s="40"/>
      <c r="L5" s="441" t="s">
        <v>22</v>
      </c>
      <c r="M5" s="442"/>
      <c r="N5" s="442"/>
      <c r="O5" s="443"/>
    </row>
    <row r="6" spans="1:15" s="30" customFormat="1" ht="25.5" customHeight="1">
      <c r="A6" s="399" t="s">
        <v>47</v>
      </c>
      <c r="B6" s="400"/>
      <c r="C6" s="401"/>
      <c r="D6" s="437"/>
      <c r="E6" s="438"/>
      <c r="F6" s="125" t="s">
        <v>25</v>
      </c>
      <c r="G6" s="434"/>
      <c r="H6" s="435"/>
      <c r="I6" s="435"/>
      <c r="J6" s="436"/>
      <c r="L6" s="444"/>
      <c r="M6" s="445"/>
      <c r="N6" s="445"/>
      <c r="O6" s="446"/>
    </row>
    <row r="7" spans="1:15" s="30" customFormat="1" ht="25.5" customHeight="1">
      <c r="A7" s="78"/>
      <c r="B7" s="433" t="s">
        <v>89</v>
      </c>
      <c r="C7" s="433"/>
      <c r="D7" s="79"/>
      <c r="E7" s="79"/>
      <c r="F7" s="79"/>
      <c r="G7" s="79"/>
      <c r="H7" s="79"/>
      <c r="I7" s="79"/>
      <c r="J7" s="124"/>
      <c r="L7" s="444"/>
      <c r="M7" s="445"/>
      <c r="N7" s="445"/>
      <c r="O7" s="446"/>
    </row>
    <row r="8" spans="1:15" s="35" customFormat="1" ht="162.75" customHeight="1" thickBot="1">
      <c r="A8" s="419"/>
      <c r="B8" s="420"/>
      <c r="C8" s="420"/>
      <c r="D8" s="420"/>
      <c r="E8" s="420"/>
      <c r="F8" s="420"/>
      <c r="G8" s="420"/>
      <c r="H8" s="420"/>
      <c r="I8" s="420"/>
      <c r="J8" s="421"/>
      <c r="L8" s="447"/>
      <c r="M8" s="448"/>
      <c r="N8" s="448"/>
      <c r="O8" s="449"/>
    </row>
    <row r="9" spans="1:10" s="30" customFormat="1" ht="25.5" customHeight="1">
      <c r="A9" s="407" t="s">
        <v>33</v>
      </c>
      <c r="B9" s="408"/>
      <c r="C9" s="408"/>
      <c r="D9" s="408"/>
      <c r="E9" s="408"/>
      <c r="F9" s="408"/>
      <c r="G9" s="53"/>
      <c r="H9" s="53"/>
      <c r="I9" s="53"/>
      <c r="J9" s="54"/>
    </row>
    <row r="10" spans="1:10" ht="42" customHeight="1">
      <c r="A10" s="428" t="s">
        <v>36</v>
      </c>
      <c r="B10" s="403"/>
      <c r="C10" s="404"/>
      <c r="D10" s="405"/>
      <c r="E10" s="405"/>
      <c r="F10" s="405"/>
      <c r="G10" s="405"/>
      <c r="H10" s="405"/>
      <c r="I10" s="405"/>
      <c r="J10" s="406"/>
    </row>
    <row r="11" spans="1:10" ht="42" customHeight="1">
      <c r="A11" s="428" t="s">
        <v>81</v>
      </c>
      <c r="B11" s="403"/>
      <c r="C11" s="404"/>
      <c r="D11" s="405"/>
      <c r="E11" s="405"/>
      <c r="F11" s="405"/>
      <c r="G11" s="405"/>
      <c r="H11" s="405"/>
      <c r="I11" s="405"/>
      <c r="J11" s="406"/>
    </row>
    <row r="12" spans="1:10" ht="42" customHeight="1">
      <c r="A12" s="412" t="s">
        <v>101</v>
      </c>
      <c r="B12" s="413"/>
      <c r="C12" s="404"/>
      <c r="D12" s="405"/>
      <c r="E12" s="405"/>
      <c r="F12" s="405"/>
      <c r="G12" s="405"/>
      <c r="H12" s="405"/>
      <c r="I12" s="405"/>
      <c r="J12" s="406"/>
    </row>
    <row r="13" spans="1:10" ht="42" customHeight="1">
      <c r="A13" s="43" t="s">
        <v>65</v>
      </c>
      <c r="B13" s="44"/>
      <c r="C13" s="404"/>
      <c r="D13" s="405"/>
      <c r="E13" s="405"/>
      <c r="F13" s="405"/>
      <c r="G13" s="405"/>
      <c r="H13" s="405"/>
      <c r="I13" s="405"/>
      <c r="J13" s="406"/>
    </row>
    <row r="14" spans="1:10" s="36" customFormat="1" ht="42" customHeight="1" thickBot="1">
      <c r="A14" s="45" t="s">
        <v>66</v>
      </c>
      <c r="B14" s="46"/>
      <c r="C14" s="409"/>
      <c r="D14" s="410"/>
      <c r="E14" s="410"/>
      <c r="F14" s="410"/>
      <c r="G14" s="410"/>
      <c r="H14" s="410"/>
      <c r="I14" s="410"/>
      <c r="J14" s="411"/>
    </row>
    <row r="15" spans="1:10" s="30" customFormat="1" ht="25.5" customHeight="1">
      <c r="A15" s="407" t="s">
        <v>43</v>
      </c>
      <c r="B15" s="408"/>
      <c r="C15" s="408"/>
      <c r="D15" s="408"/>
      <c r="E15" s="408"/>
      <c r="F15" s="408"/>
      <c r="G15" s="53"/>
      <c r="H15" s="53"/>
      <c r="I15" s="53"/>
      <c r="J15" s="54"/>
    </row>
    <row r="16" spans="1:10" s="30" customFormat="1" ht="25.5" customHeight="1">
      <c r="A16" s="38"/>
      <c r="B16" s="41" t="s">
        <v>159</v>
      </c>
      <c r="C16" s="41"/>
      <c r="D16" s="39"/>
      <c r="E16" s="39"/>
      <c r="F16" s="39"/>
      <c r="G16" s="39"/>
      <c r="H16" s="39"/>
      <c r="I16" s="39"/>
      <c r="J16" s="40"/>
    </row>
    <row r="17" spans="1:10" ht="25.5" customHeight="1">
      <c r="A17" s="450" t="s">
        <v>79</v>
      </c>
      <c r="B17" s="451"/>
      <c r="C17" s="452"/>
      <c r="D17" s="50" t="s">
        <v>83</v>
      </c>
      <c r="E17" s="49"/>
      <c r="F17" s="51" t="s">
        <v>161</v>
      </c>
      <c r="G17" s="82"/>
      <c r="H17" s="415" t="s">
        <v>162</v>
      </c>
      <c r="I17" s="416"/>
      <c r="J17" s="42"/>
    </row>
    <row r="18" spans="1:10" s="47" customFormat="1" ht="22.5" customHeight="1">
      <c r="A18" s="52"/>
      <c r="B18" s="402" t="s">
        <v>36</v>
      </c>
      <c r="C18" s="403"/>
      <c r="D18" s="188"/>
      <c r="E18" s="81" t="s">
        <v>141</v>
      </c>
      <c r="F18" s="188"/>
      <c r="G18" s="81" t="s">
        <v>141</v>
      </c>
      <c r="H18" s="404"/>
      <c r="I18" s="414"/>
      <c r="J18" s="81" t="s">
        <v>142</v>
      </c>
    </row>
    <row r="19" spans="1:10" s="47" customFormat="1" ht="22.5" customHeight="1">
      <c r="A19" s="52"/>
      <c r="B19" s="402" t="s">
        <v>81</v>
      </c>
      <c r="C19" s="403"/>
      <c r="D19" s="188"/>
      <c r="E19" s="81" t="s">
        <v>141</v>
      </c>
      <c r="F19" s="188"/>
      <c r="G19" s="81" t="s">
        <v>141</v>
      </c>
      <c r="H19" s="404"/>
      <c r="I19" s="414"/>
      <c r="J19" s="81" t="s">
        <v>142</v>
      </c>
    </row>
    <row r="20" spans="1:10" s="47" customFormat="1" ht="22.5" customHeight="1">
      <c r="A20" s="52"/>
      <c r="B20" s="402" t="s">
        <v>101</v>
      </c>
      <c r="C20" s="403"/>
      <c r="D20" s="188"/>
      <c r="E20" s="81" t="s">
        <v>141</v>
      </c>
      <c r="F20" s="188"/>
      <c r="G20" s="81" t="s">
        <v>141</v>
      </c>
      <c r="H20" s="404"/>
      <c r="I20" s="414"/>
      <c r="J20" s="81" t="s">
        <v>142</v>
      </c>
    </row>
    <row r="21" spans="1:10" s="47" customFormat="1" ht="22.5" customHeight="1">
      <c r="A21" s="52"/>
      <c r="B21" s="402" t="s">
        <v>65</v>
      </c>
      <c r="C21" s="403"/>
      <c r="D21" s="188"/>
      <c r="E21" s="81" t="s">
        <v>141</v>
      </c>
      <c r="F21" s="188"/>
      <c r="G21" s="81" t="s">
        <v>141</v>
      </c>
      <c r="H21" s="404"/>
      <c r="I21" s="414"/>
      <c r="J21" s="81" t="s">
        <v>142</v>
      </c>
    </row>
    <row r="22" spans="1:10" s="47" customFormat="1" ht="22.5" customHeight="1" thickBot="1">
      <c r="A22" s="157"/>
      <c r="B22" s="458" t="s">
        <v>45</v>
      </c>
      <c r="C22" s="459"/>
      <c r="D22" s="189"/>
      <c r="E22" s="164" t="s">
        <v>141</v>
      </c>
      <c r="F22" s="189"/>
      <c r="G22" s="164" t="s">
        <v>141</v>
      </c>
      <c r="H22" s="409"/>
      <c r="I22" s="429"/>
      <c r="J22" s="164" t="s">
        <v>142</v>
      </c>
    </row>
    <row r="23" spans="1:10" s="47" customFormat="1" ht="22.5" customHeight="1" thickBot="1">
      <c r="A23" s="173"/>
      <c r="B23" s="464" t="s">
        <v>64</v>
      </c>
      <c r="C23" s="465"/>
      <c r="D23" s="190" t="s">
        <v>54</v>
      </c>
      <c r="E23" s="171" t="s">
        <v>142</v>
      </c>
      <c r="F23" s="191"/>
      <c r="G23" s="171" t="s">
        <v>142</v>
      </c>
      <c r="H23" s="466"/>
      <c r="I23" s="467"/>
      <c r="J23" s="170"/>
    </row>
    <row r="24" spans="1:11" s="30" customFormat="1" ht="25.5" customHeight="1" thickBot="1">
      <c r="A24" s="462" t="s">
        <v>138</v>
      </c>
      <c r="B24" s="463"/>
      <c r="C24" s="463"/>
      <c r="D24" s="463"/>
      <c r="E24" s="463"/>
      <c r="F24" s="463"/>
      <c r="G24" s="463"/>
      <c r="H24" s="463"/>
      <c r="I24" s="463"/>
      <c r="J24" s="463"/>
      <c r="K24" s="172"/>
    </row>
    <row r="25" spans="1:10" ht="25.5" customHeight="1">
      <c r="A25" s="159"/>
      <c r="B25" s="456" t="s">
        <v>139</v>
      </c>
      <c r="C25" s="457"/>
      <c r="D25" s="158" t="s">
        <v>102</v>
      </c>
      <c r="E25" s="425" t="s">
        <v>115</v>
      </c>
      <c r="F25" s="426"/>
      <c r="G25" s="425" t="s">
        <v>63</v>
      </c>
      <c r="H25" s="426"/>
      <c r="I25" s="417" t="s">
        <v>118</v>
      </c>
      <c r="J25" s="418"/>
    </row>
    <row r="26" spans="1:10" ht="25.5" customHeight="1" thickBot="1">
      <c r="A26" s="165"/>
      <c r="B26" s="454" t="s">
        <v>140</v>
      </c>
      <c r="C26" s="455"/>
      <c r="D26" s="139"/>
      <c r="E26" s="460"/>
      <c r="F26" s="461"/>
      <c r="G26" s="460"/>
      <c r="H26" s="461"/>
      <c r="I26" s="460"/>
      <c r="J26" s="461"/>
    </row>
    <row r="27" spans="1:10" s="30" customFormat="1" ht="25.5" customHeight="1">
      <c r="A27" s="38"/>
      <c r="B27" s="453" t="s">
        <v>85</v>
      </c>
      <c r="C27" s="453"/>
      <c r="D27" s="39"/>
      <c r="E27" s="39"/>
      <c r="F27" s="39"/>
      <c r="G27" s="39"/>
      <c r="H27" s="39"/>
      <c r="I27" s="39"/>
      <c r="J27" s="40"/>
    </row>
    <row r="28" spans="1:10" ht="70.5" customHeight="1" thickBot="1">
      <c r="A28" s="419"/>
      <c r="B28" s="420"/>
      <c r="C28" s="420"/>
      <c r="D28" s="420"/>
      <c r="E28" s="420"/>
      <c r="F28" s="420"/>
      <c r="G28" s="420"/>
      <c r="H28" s="420"/>
      <c r="I28" s="420"/>
      <c r="J28" s="421"/>
    </row>
    <row r="29" spans="1:10" s="30" customFormat="1" ht="25.5" customHeight="1">
      <c r="A29" s="38"/>
      <c r="B29" s="41" t="s">
        <v>127</v>
      </c>
      <c r="C29" s="41"/>
      <c r="D29" s="39"/>
      <c r="E29" s="39"/>
      <c r="F29" s="39"/>
      <c r="G29" s="39"/>
      <c r="H29" s="39"/>
      <c r="I29" s="39"/>
      <c r="J29" s="40"/>
    </row>
    <row r="30" spans="1:10" ht="82.5" customHeight="1" thickBot="1">
      <c r="A30" s="419"/>
      <c r="B30" s="420"/>
      <c r="C30" s="420"/>
      <c r="D30" s="420"/>
      <c r="E30" s="420"/>
      <c r="F30" s="420"/>
      <c r="G30" s="420"/>
      <c r="H30" s="420"/>
      <c r="I30" s="420"/>
      <c r="J30" s="421"/>
    </row>
    <row r="31" spans="1:10" ht="12">
      <c r="A31" s="198"/>
      <c r="B31" s="195"/>
      <c r="C31" s="195"/>
      <c r="D31" s="195"/>
      <c r="E31" s="195"/>
      <c r="F31" s="195"/>
      <c r="G31" s="195"/>
      <c r="H31" s="195" t="s">
        <v>16</v>
      </c>
      <c r="I31" s="439" t="s">
        <v>24</v>
      </c>
      <c r="J31" s="440"/>
    </row>
  </sheetData>
  <sheetProtection sheet="1" objects="1" scenarios="1"/>
  <mergeCells count="47">
    <mergeCell ref="L5:O8"/>
    <mergeCell ref="A17:C17"/>
    <mergeCell ref="A11:B11"/>
    <mergeCell ref="B27:C27"/>
    <mergeCell ref="B26:C26"/>
    <mergeCell ref="B25:C25"/>
    <mergeCell ref="B22:C22"/>
    <mergeCell ref="G26:H26"/>
    <mergeCell ref="A24:J24"/>
    <mergeCell ref="I26:J26"/>
    <mergeCell ref="H4:I4"/>
    <mergeCell ref="C3:D3"/>
    <mergeCell ref="B7:C7"/>
    <mergeCell ref="G6:J6"/>
    <mergeCell ref="D6:E6"/>
    <mergeCell ref="I31:J31"/>
    <mergeCell ref="A30:J30"/>
    <mergeCell ref="B23:C23"/>
    <mergeCell ref="H23:I23"/>
    <mergeCell ref="E26:F26"/>
    <mergeCell ref="A28:J28"/>
    <mergeCell ref="B1:J1"/>
    <mergeCell ref="E25:F25"/>
    <mergeCell ref="B5:C5"/>
    <mergeCell ref="A8:J8"/>
    <mergeCell ref="A10:B10"/>
    <mergeCell ref="B18:C18"/>
    <mergeCell ref="H21:I21"/>
    <mergeCell ref="H22:I22"/>
    <mergeCell ref="B21:C21"/>
    <mergeCell ref="A15:F15"/>
    <mergeCell ref="B19:C19"/>
    <mergeCell ref="H17:I17"/>
    <mergeCell ref="H18:I18"/>
    <mergeCell ref="H19:I19"/>
    <mergeCell ref="I25:J25"/>
    <mergeCell ref="G25:H25"/>
    <mergeCell ref="A6:C6"/>
    <mergeCell ref="B20:C20"/>
    <mergeCell ref="C10:J10"/>
    <mergeCell ref="C11:J11"/>
    <mergeCell ref="A9:F9"/>
    <mergeCell ref="C14:J14"/>
    <mergeCell ref="A12:B12"/>
    <mergeCell ref="H20:I20"/>
    <mergeCell ref="C12:J12"/>
    <mergeCell ref="C13:J13"/>
  </mergeCells>
  <dataValidations count="25">
    <dataValidation allowBlank="1" showInputMessage="1" showErrorMessage="1" promptTitle="Scenario" prompt="What situation was it that led you to seek an answer from the literature?&#10;In what setting?  &#10;What sort of patient?&#10;What intervention?" sqref="A8"/>
    <dataValidation allowBlank="1" showInputMessage="1" showErrorMessage="1" promptTitle="Participant population" prompt="Who are the person(s) in your scenario?&#10;How would you describe them in terms of medical condition, age, sex etc?" sqref="C10:J10"/>
    <dataValidation allowBlank="1" showInputMessage="1" showErrorMessage="1" promptTitle="Exposure" prompt="What intervention are you interested in for your scenario?&#10;Be specific, e.g. how much? when? how administered?" sqref="C11"/>
    <dataValidation allowBlank="1" showInputMessage="1" showErrorMessage="1" promptTitle="Outcomes" prompt="What outcomes are important for your scenario?&#10;Describe how they would be identified." sqref="C13"/>
    <dataValidation allowBlank="1" showInputMessage="1" showErrorMessage="1" promptTitle="Time" prompt="What is a realistic timeframe for those outcomes for the person(s) in your scenario?" sqref="C14"/>
    <dataValidation allowBlank="1" showInputMessage="1" showErrorMessage="1" promptTitle="Search terms" prompt="Write in your key search terms for at least participant population, exposure and comparison.  Outcomes and time-frames may not be so useful for searching.&#10;Include relevant synonyms under each heading.&#10; " sqref="A18:A23 B22:C22 B19:B21"/>
    <dataValidation type="whole" allowBlank="1" showInputMessage="1" showErrorMessage="1" promptTitle="Number of hits" prompt="Number of publications (hits) from overall best search strategy for Cochrane." sqref="D26">
      <formula1>0</formula1>
      <formula2>50000</formula2>
    </dataValidation>
    <dataValidation allowBlank="1" showInputMessage="1" showErrorMessage="1" promptTitle="PECO terms" prompt="consider terms in each of the PECO categories, Time is not typically used as a search term.  Consider truncating each word and adding an '*' e.g. child* rather than children" sqref="B16"/>
    <dataValidation allowBlank="1" showInputMessage="1" showErrorMessage="1" promptTitle="Which databases" prompt="Try Cochrane first for therapy studies" sqref="A24"/>
    <dataValidation allowBlank="1" showInputMessage="1" showErrorMessage="1" promptTitle="Other databases" prompt="If you used databases other than PubMed or Ovid Medline, enter the name, e.g. Embase.  " sqref="I25:J25"/>
    <dataValidation allowBlank="1" showInputMessage="1" showErrorMessage="1" promptTitle="Comparison" prompt="What should the comparison intervention be for the exposure of interest from your senario, e.g. placebo or usual care?&#10;Be specific, e.g. how much? when? how administered?&#10;If &quot;usual care&quot;, describe that." sqref="C12:J12"/>
    <dataValidation allowBlank="1" showInputMessage="1" showErrorMessage="1" promptTitle="Other databases" sqref="G25:H25"/>
    <dataValidation type="whole" allowBlank="1" showInputMessage="1" showErrorMessage="1" promptTitle="Number of hits" prompt="Search PubMed or Ovid Medline.&#10;Enter the name and number of publications (hits) from overall best search strategy for each database you have used." sqref="E26:F26">
      <formula1>0</formula1>
      <formula2>50000</formula2>
    </dataValidation>
    <dataValidation type="whole" allowBlank="1" showInputMessage="1" showErrorMessage="1" promptTitle="Number of hits" prompt="Number of publications (hits) from overall best search strategy for this database." sqref="I26:J26">
      <formula1>0</formula1>
      <formula2>50000</formula2>
    </dataValidation>
    <dataValidation allowBlank="1" showInputMessage="1" showErrorMessage="1" promptTitle="Primary search term" prompt="Write in your key search terms for at least participant population, exposure and outcomes.  Comparison and time-frames may not be so useful for searching.&#10;Include relevant synonyms under each heading.&#10; " sqref="D18:D22"/>
    <dataValidation allowBlank="1" showInputMessage="1" showErrorMessage="1" promptTitle="Evidence selected" prompt="Enter the full citation of the publication you have selected to evaluate." sqref="A28:J28"/>
    <dataValidation allowBlank="1" showInputMessage="1" showErrorMessage="1" promptTitle="CATMaker's email address" prompt="We encourage sharing of CATs.  &#10;An email address will facilitate feedback." sqref="G6"/>
    <dataValidation allowBlank="1" showInputMessage="1" showErrorMessage="1" promptTitle="CATMaker's name &amp; date" prompt="Enter your name - i.e. the name of the person making this form and the date you made the CAT" sqref="D6:E6"/>
    <dataValidation allowBlank="1" showInputMessage="1" showErrorMessage="1" promptTitle="Filters &amp; limits" prompt="PubMed clinical queries has filters (eg study type) that can be used to help focus your search. Medline uses limits (eg age, English language, years) &#10; " sqref="D23"/>
    <dataValidation allowBlank="1" showInputMessage="1" showErrorMessage="1" promptTitle="Synonym 1" prompt="Write in your key search terms for at least participant population, exposure and outcomes.  Comparison and time-frames may not be so useful for searching.&#10;Include relevant synonyms under each heading." sqref="F18:F22"/>
    <dataValidation allowBlank="1" showInputMessage="1" showErrorMessage="1" promptTitle="Synonym 2" prompt="Write in your key search terms for at least participant population, exposure and outcomes.  Comparison and time-frames may not be so useful for searching.&#10;Include relevant synonyms under each heading." sqref="H18:H22 I18:I21"/>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Filters &amp; limits" prompt="PubMed clinical queries has filters (eg study type) that can be used to help focus your search. Medline uses limits (eg age, English language, years) " sqref="B23:C23 F23 H23:I23"/>
    <dataValidation type="whole" allowBlank="1" showInputMessage="1" showErrorMessage="1" promptTitle="Number of hits" prompt="Search PubMed or Ovid Medline.&#10;Enter the name and number of publications (hits) from overall best search strategy for each database you have used." sqref="G26:H26">
      <formula1>0</formula1>
      <formula2>500000</formula2>
    </dataValidation>
    <dataValidation allowBlank="1" showInputMessage="1" showErrorMessage="1" promptTitle="Review question" prompt="Does the review address a clearly focussed question (with specific reference to the PECOT components) and is it used to direct the investigation?" sqref="A30:J30"/>
  </dataValidations>
  <hyperlinks>
    <hyperlink ref="D4" r:id="rId1" display="www.epiq.co.nz"/>
    <hyperlink ref="I31" r:id="rId2" display="rt.jackson@auckland.ac.nz"/>
  </hyperlinks>
  <printOptions horizontalCentered="1"/>
  <pageMargins left="0.5118110236220472" right="0.4330708661417323" top="0.56" bottom="0.5905511811023623" header="0.34" footer="0.3937007874015748"/>
  <pageSetup fitToHeight="1" fitToWidth="1" orientation="portrait"/>
  <headerFooter alignWithMargins="0">
    <oddFooter xml:space="preserve">&amp;L&amp;8&amp;F, &amp;A
&amp;D&amp;R&amp;8Downloadable from  www.epiq.co.nz
Copyright © 2004 Rod Jackson, University of Auckland </oddFooter>
  </headerFooter>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AB72"/>
  <sheetViews>
    <sheetView showGridLines="0" zoomScalePageLayoutView="0" workbookViewId="0" topLeftCell="A1">
      <selection activeCell="M2" sqref="M2"/>
    </sheetView>
  </sheetViews>
  <sheetFormatPr defaultColWidth="11.140625" defaultRowHeight="12.75"/>
  <cols>
    <col min="1" max="1" width="4.28125" style="1" customWidth="1"/>
    <col min="2" max="2" width="10.140625" style="1" customWidth="1"/>
    <col min="3" max="3" width="12.421875" style="1" customWidth="1"/>
    <col min="4" max="4" width="9.7109375" style="1" customWidth="1"/>
    <col min="5" max="5" width="10.421875" style="1" customWidth="1"/>
    <col min="6" max="7" width="9.421875" style="1" customWidth="1"/>
    <col min="8" max="11" width="11.140625" style="1" hidden="1" customWidth="1"/>
    <col min="12" max="13" width="11.140625" style="1" customWidth="1"/>
    <col min="14" max="14" width="10.8515625" style="1" customWidth="1"/>
    <col min="15" max="16" width="11.140625" style="1" customWidth="1"/>
    <col min="17" max="17" width="9.00390625" style="1" customWidth="1"/>
    <col min="18" max="18" width="5.28125" style="1" hidden="1" customWidth="1"/>
    <col min="19" max="19" width="11.140625" style="1" hidden="1" customWidth="1"/>
    <col min="20" max="20" width="11.8515625" style="1" customWidth="1"/>
    <col min="21" max="21" width="5.00390625" style="1" customWidth="1"/>
    <col min="22" max="16384" width="11.140625" style="1" customWidth="1"/>
  </cols>
  <sheetData>
    <row r="1" spans="1:20" ht="18.75" customHeight="1">
      <c r="A1" s="74"/>
      <c r="B1" s="75"/>
      <c r="C1" s="75"/>
      <c r="D1" s="75"/>
      <c r="E1" s="75"/>
      <c r="F1" s="75"/>
      <c r="G1" s="185" t="str">
        <f>Page1!F2</f>
        <v>Systematic Reviews</v>
      </c>
      <c r="H1" s="75"/>
      <c r="I1" s="75"/>
      <c r="J1" s="131" t="str">
        <f>Page1!F2</f>
        <v>Systematic Reviews</v>
      </c>
      <c r="K1" s="75"/>
      <c r="L1" s="185"/>
      <c r="M1" s="75"/>
      <c r="N1" s="75"/>
      <c r="O1" s="75"/>
      <c r="P1" s="75"/>
      <c r="Q1" s="75"/>
      <c r="R1" s="75"/>
      <c r="S1" s="75"/>
      <c r="T1" s="76"/>
    </row>
    <row r="2" spans="1:28" ht="18.75" customHeight="1">
      <c r="A2" s="62" t="s">
        <v>19</v>
      </c>
      <c r="B2" s="57"/>
      <c r="C2" s="57"/>
      <c r="D2" s="57"/>
      <c r="E2" s="57"/>
      <c r="F2" s="57"/>
      <c r="G2" s="57"/>
      <c r="H2" s="57"/>
      <c r="I2" s="57"/>
      <c r="J2" s="57"/>
      <c r="K2" s="57"/>
      <c r="L2" s="57"/>
      <c r="M2" s="57"/>
      <c r="N2" s="57"/>
      <c r="O2" s="57"/>
      <c r="P2" s="57"/>
      <c r="Q2" s="57"/>
      <c r="R2" s="57"/>
      <c r="S2" s="57"/>
      <c r="T2" s="58"/>
      <c r="U2" s="7"/>
      <c r="V2" s="26"/>
      <c r="W2" s="26"/>
      <c r="X2" s="26"/>
      <c r="Y2" s="26"/>
      <c r="Z2" s="26"/>
      <c r="AA2" s="26"/>
      <c r="AB2" s="26"/>
    </row>
    <row r="3" spans="1:28" ht="18.75" customHeight="1">
      <c r="A3" s="59"/>
      <c r="B3" s="60" t="s">
        <v>124</v>
      </c>
      <c r="C3" s="60"/>
      <c r="D3" s="60"/>
      <c r="E3" s="60"/>
      <c r="F3" s="60"/>
      <c r="G3" s="60"/>
      <c r="H3" s="60"/>
      <c r="I3" s="60"/>
      <c r="J3" s="60"/>
      <c r="K3" s="60"/>
      <c r="L3" s="60"/>
      <c r="M3" s="60"/>
      <c r="N3" s="60"/>
      <c r="O3" s="60"/>
      <c r="P3" s="60"/>
      <c r="Q3" s="60"/>
      <c r="R3" s="60"/>
      <c r="S3" s="60"/>
      <c r="T3" s="61"/>
      <c r="U3" s="7"/>
      <c r="V3" s="26"/>
      <c r="W3" s="26"/>
      <c r="X3" s="26"/>
      <c r="Y3" s="26"/>
      <c r="Z3" s="26"/>
      <c r="AA3" s="26"/>
      <c r="AB3" s="26"/>
    </row>
    <row r="4" spans="1:28" s="30" customFormat="1" ht="27" customHeight="1" thickBot="1">
      <c r="A4" s="570" t="s">
        <v>108</v>
      </c>
      <c r="B4" s="571"/>
      <c r="C4" s="576"/>
      <c r="D4" s="577"/>
      <c r="E4" s="578"/>
      <c r="F4" s="187" t="s">
        <v>67</v>
      </c>
      <c r="G4" s="572"/>
      <c r="H4" s="573"/>
      <c r="I4" s="573"/>
      <c r="J4" s="573"/>
      <c r="K4" s="573"/>
      <c r="L4" s="574"/>
      <c r="M4" s="323" t="s">
        <v>27</v>
      </c>
      <c r="N4" s="555"/>
      <c r="O4" s="556"/>
      <c r="P4" s="556"/>
      <c r="Q4" s="556"/>
      <c r="R4" s="556"/>
      <c r="S4" s="556"/>
      <c r="T4" s="557"/>
      <c r="U4" s="29"/>
      <c r="V4" s="26"/>
      <c r="W4" s="26"/>
      <c r="X4" s="26"/>
      <c r="Y4" s="26"/>
      <c r="Z4" s="26"/>
      <c r="AA4" s="26"/>
      <c r="AB4" s="26"/>
    </row>
    <row r="5" spans="1:28" ht="17.25" customHeight="1">
      <c r="A5" s="485" t="s">
        <v>34</v>
      </c>
      <c r="B5" s="98"/>
      <c r="D5" s="19" t="s">
        <v>164</v>
      </c>
      <c r="F5" s="563" t="s">
        <v>26</v>
      </c>
      <c r="G5" s="564"/>
      <c r="H5" s="14"/>
      <c r="I5" s="14"/>
      <c r="J5" s="25"/>
      <c r="K5" s="25"/>
      <c r="L5" s="533"/>
      <c r="M5" s="500"/>
      <c r="N5" s="500"/>
      <c r="O5" s="500"/>
      <c r="P5" s="500"/>
      <c r="Q5" s="500"/>
      <c r="R5" s="500"/>
      <c r="S5" s="500"/>
      <c r="T5" s="501"/>
      <c r="U5" s="7"/>
      <c r="V5" s="26"/>
      <c r="W5" s="26"/>
      <c r="X5" s="26"/>
      <c r="Y5" s="26"/>
      <c r="Z5" s="26"/>
      <c r="AA5" s="26"/>
      <c r="AB5" s="26"/>
    </row>
    <row r="6" spans="1:28" ht="20.25" customHeight="1">
      <c r="A6" s="486"/>
      <c r="B6" s="99"/>
      <c r="C6" s="186" t="s">
        <v>44</v>
      </c>
      <c r="E6" s="26"/>
      <c r="F6" s="563"/>
      <c r="G6" s="564"/>
      <c r="I6" s="26"/>
      <c r="J6" s="26"/>
      <c r="L6" s="502"/>
      <c r="M6" s="503"/>
      <c r="N6" s="503"/>
      <c r="O6" s="503"/>
      <c r="P6" s="503"/>
      <c r="Q6" s="503"/>
      <c r="R6" s="503"/>
      <c r="S6" s="503"/>
      <c r="T6" s="504"/>
      <c r="U6" s="7"/>
      <c r="V6" s="26"/>
      <c r="W6" s="26"/>
      <c r="X6" s="26"/>
      <c r="Y6" s="26"/>
      <c r="Z6" s="26"/>
      <c r="AA6" s="26"/>
      <c r="AB6" s="26"/>
    </row>
    <row r="7" spans="1:28" ht="13.5" customHeight="1">
      <c r="A7" s="486"/>
      <c r="B7" s="99"/>
      <c r="C7" s="19"/>
      <c r="D7" s="19"/>
      <c r="E7" s="176"/>
      <c r="F7" s="565"/>
      <c r="G7" s="566"/>
      <c r="L7" s="558"/>
      <c r="M7" s="559"/>
      <c r="N7" s="559"/>
      <c r="O7" s="559"/>
      <c r="P7" s="559"/>
      <c r="Q7" s="559"/>
      <c r="R7" s="559"/>
      <c r="S7" s="559"/>
      <c r="T7" s="560"/>
      <c r="U7" s="7"/>
      <c r="V7" s="26"/>
      <c r="W7" s="26"/>
      <c r="X7" s="26"/>
      <c r="Y7" s="26"/>
      <c r="Z7" s="26"/>
      <c r="AA7" s="26"/>
      <c r="AB7" s="26"/>
    </row>
    <row r="8" spans="1:28" ht="12.75" customHeight="1" thickBot="1">
      <c r="A8" s="486"/>
      <c r="B8" s="99"/>
      <c r="C8" s="561" t="s">
        <v>73</v>
      </c>
      <c r="D8" s="561"/>
      <c r="E8" s="176"/>
      <c r="F8" s="471" t="s">
        <v>20</v>
      </c>
      <c r="G8" s="567"/>
      <c r="I8" s="3"/>
      <c r="L8" s="533" t="s">
        <v>55</v>
      </c>
      <c r="M8" s="500"/>
      <c r="N8" s="500"/>
      <c r="O8" s="500"/>
      <c r="P8" s="500"/>
      <c r="Q8" s="500"/>
      <c r="R8" s="500"/>
      <c r="S8" s="500"/>
      <c r="T8" s="501"/>
      <c r="U8" s="7"/>
      <c r="Y8" s="26"/>
      <c r="Z8" s="26"/>
      <c r="AA8" s="26"/>
      <c r="AB8" s="26"/>
    </row>
    <row r="9" spans="1:28" ht="12.75" customHeight="1" thickBot="1">
      <c r="A9" s="486"/>
      <c r="B9" s="100"/>
      <c r="C9" s="523"/>
      <c r="D9" s="523"/>
      <c r="E9" s="176"/>
      <c r="F9" s="563"/>
      <c r="G9" s="564"/>
      <c r="L9" s="502"/>
      <c r="M9" s="503"/>
      <c r="N9" s="503"/>
      <c r="O9" s="503"/>
      <c r="P9" s="503"/>
      <c r="Q9" s="503"/>
      <c r="R9" s="503"/>
      <c r="S9" s="503"/>
      <c r="T9" s="504"/>
      <c r="U9" s="2"/>
      <c r="V9" s="115" t="s">
        <v>109</v>
      </c>
      <c r="W9" s="116"/>
      <c r="X9" s="117"/>
      <c r="Y9" s="26"/>
      <c r="Z9" s="26"/>
      <c r="AA9" s="26"/>
      <c r="AB9" s="26"/>
    </row>
    <row r="10" spans="1:28" ht="28.5" customHeight="1">
      <c r="A10" s="486"/>
      <c r="B10" s="99"/>
      <c r="C10" s="562" t="s">
        <v>14</v>
      </c>
      <c r="D10" s="523"/>
      <c r="E10" s="176"/>
      <c r="F10" s="563"/>
      <c r="G10" s="564"/>
      <c r="J10" s="3"/>
      <c r="L10" s="502"/>
      <c r="M10" s="503"/>
      <c r="N10" s="503"/>
      <c r="O10" s="503"/>
      <c r="P10" s="503"/>
      <c r="Q10" s="503"/>
      <c r="R10" s="503"/>
      <c r="S10" s="503"/>
      <c r="T10" s="504"/>
      <c r="U10" s="2"/>
      <c r="V10" s="597" t="s">
        <v>93</v>
      </c>
      <c r="W10" s="597"/>
      <c r="X10" s="597"/>
      <c r="Y10" s="26"/>
      <c r="Z10" s="26"/>
      <c r="AA10" s="26"/>
      <c r="AB10" s="26"/>
    </row>
    <row r="11" spans="1:28" ht="13.5" customHeight="1">
      <c r="A11" s="486"/>
      <c r="B11" s="100"/>
      <c r="C11" s="523"/>
      <c r="D11" s="523"/>
      <c r="E11" s="177"/>
      <c r="F11" s="563"/>
      <c r="G11" s="564"/>
      <c r="H11" s="7"/>
      <c r="J11" s="3"/>
      <c r="L11" s="502"/>
      <c r="M11" s="503"/>
      <c r="N11" s="503"/>
      <c r="O11" s="503"/>
      <c r="P11" s="503"/>
      <c r="Q11" s="503"/>
      <c r="R11" s="503"/>
      <c r="S11" s="503"/>
      <c r="T11" s="504"/>
      <c r="U11" s="2"/>
      <c r="V11" s="598"/>
      <c r="W11" s="598"/>
      <c r="X11" s="598"/>
      <c r="Y11" s="26"/>
      <c r="Z11" s="26"/>
      <c r="AA11" s="26"/>
      <c r="AB11" s="26"/>
    </row>
    <row r="12" spans="1:28" ht="16.5" customHeight="1" hidden="1" thickBot="1">
      <c r="A12" s="486"/>
      <c r="B12" s="100"/>
      <c r="C12" s="568"/>
      <c r="D12" s="569"/>
      <c r="E12" s="176"/>
      <c r="F12" s="565"/>
      <c r="G12" s="566"/>
      <c r="L12" s="558"/>
      <c r="M12" s="559"/>
      <c r="N12" s="559"/>
      <c r="O12" s="559"/>
      <c r="P12" s="559"/>
      <c r="Q12" s="559"/>
      <c r="R12" s="559"/>
      <c r="S12" s="559"/>
      <c r="T12" s="560"/>
      <c r="U12" s="26"/>
      <c r="V12" s="598"/>
      <c r="W12" s="598"/>
      <c r="X12" s="598"/>
      <c r="Y12" s="26"/>
      <c r="Z12" s="26"/>
      <c r="AA12" s="26"/>
      <c r="AB12" s="26"/>
    </row>
    <row r="13" spans="1:28" ht="45" customHeight="1">
      <c r="A13" s="486"/>
      <c r="B13" s="161"/>
      <c r="C13" s="595" t="s">
        <v>117</v>
      </c>
      <c r="D13" s="595"/>
      <c r="E13" s="34"/>
      <c r="F13" s="471" t="s">
        <v>21</v>
      </c>
      <c r="G13" s="567"/>
      <c r="L13" s="619"/>
      <c r="M13" s="620"/>
      <c r="N13" s="620"/>
      <c r="O13" s="620"/>
      <c r="P13" s="620"/>
      <c r="Q13" s="620"/>
      <c r="R13" s="620"/>
      <c r="S13" s="620"/>
      <c r="T13" s="621"/>
      <c r="U13" s="26"/>
      <c r="V13" s="599"/>
      <c r="W13" s="599"/>
      <c r="X13" s="599"/>
      <c r="Y13" s="26"/>
      <c r="Z13" s="26"/>
      <c r="AA13" s="26"/>
      <c r="AB13" s="26"/>
    </row>
    <row r="14" spans="1:25" ht="18" customHeight="1">
      <c r="A14" s="486"/>
      <c r="B14" s="4"/>
      <c r="C14" s="585" t="s">
        <v>76</v>
      </c>
      <c r="D14" s="586"/>
      <c r="E14" s="319"/>
      <c r="F14" s="468" t="s">
        <v>56</v>
      </c>
      <c r="G14" s="469"/>
      <c r="H14" s="318"/>
      <c r="I14" s="318"/>
      <c r="J14" s="318"/>
      <c r="K14" s="318"/>
      <c r="L14" s="596"/>
      <c r="M14" s="469"/>
      <c r="N14" s="469"/>
      <c r="O14" s="469"/>
      <c r="P14" s="469"/>
      <c r="Q14" s="469"/>
      <c r="R14" s="469"/>
      <c r="S14" s="469"/>
      <c r="T14" s="469"/>
      <c r="U14" s="26"/>
      <c r="V14" s="26"/>
      <c r="W14" s="26"/>
      <c r="X14" s="26"/>
      <c r="Y14" s="26"/>
    </row>
    <row r="15" spans="1:25" ht="30.75" customHeight="1">
      <c r="A15" s="486"/>
      <c r="B15" s="31"/>
      <c r="C15" s="586"/>
      <c r="D15" s="586"/>
      <c r="E15" s="319"/>
      <c r="F15" s="470"/>
      <c r="G15" s="469"/>
      <c r="H15" s="318"/>
      <c r="I15" s="318"/>
      <c r="J15" s="318"/>
      <c r="K15" s="318"/>
      <c r="L15" s="469"/>
      <c r="M15" s="469"/>
      <c r="N15" s="469"/>
      <c r="O15" s="469"/>
      <c r="P15" s="469"/>
      <c r="Q15" s="469"/>
      <c r="R15" s="469"/>
      <c r="S15" s="469"/>
      <c r="T15" s="469"/>
      <c r="U15" s="26"/>
      <c r="V15" s="26"/>
      <c r="W15" s="26"/>
      <c r="X15" s="26"/>
      <c r="Y15" s="26"/>
    </row>
    <row r="16" spans="1:25" ht="26.25" customHeight="1">
      <c r="A16" s="486"/>
      <c r="B16" s="31"/>
      <c r="C16" s="285"/>
      <c r="D16" s="285"/>
      <c r="F16" s="471" t="s">
        <v>153</v>
      </c>
      <c r="G16" s="472"/>
      <c r="L16" s="533"/>
      <c r="M16" s="472"/>
      <c r="N16" s="472"/>
      <c r="O16" s="472"/>
      <c r="P16" s="472"/>
      <c r="Q16" s="472"/>
      <c r="R16" s="472"/>
      <c r="S16" s="472"/>
      <c r="T16" s="534"/>
      <c r="U16" s="26"/>
      <c r="V16" s="26"/>
      <c r="W16" s="26"/>
      <c r="X16" s="26"/>
      <c r="Y16" s="26"/>
    </row>
    <row r="17" spans="1:25" ht="14.25" customHeight="1">
      <c r="A17" s="524"/>
      <c r="B17" s="7"/>
      <c r="C17" s="7"/>
      <c r="D17" s="6"/>
      <c r="E17" s="7"/>
      <c r="F17" s="473"/>
      <c r="G17" s="474"/>
      <c r="L17" s="537"/>
      <c r="M17" s="521"/>
      <c r="N17" s="521"/>
      <c r="O17" s="521"/>
      <c r="P17" s="521"/>
      <c r="Q17" s="521"/>
      <c r="R17" s="521"/>
      <c r="S17" s="521"/>
      <c r="T17" s="538"/>
      <c r="U17" s="26"/>
      <c r="V17" s="26"/>
      <c r="W17" s="26"/>
      <c r="X17" s="26"/>
      <c r="Y17" s="26"/>
    </row>
    <row r="18" spans="1:25" ht="12.75" customHeight="1">
      <c r="A18" s="484" t="s">
        <v>123</v>
      </c>
      <c r="B18" s="349" t="s">
        <v>126</v>
      </c>
      <c r="C18" s="331"/>
      <c r="D18" s="331"/>
      <c r="E18" s="331"/>
      <c r="F18" s="579" t="s">
        <v>152</v>
      </c>
      <c r="G18" s="580"/>
      <c r="H18" s="324"/>
      <c r="I18" s="178"/>
      <c r="J18" s="178"/>
      <c r="K18" s="178"/>
      <c r="L18" s="499"/>
      <c r="M18" s="472"/>
      <c r="N18" s="472"/>
      <c r="O18" s="472"/>
      <c r="P18" s="472"/>
      <c r="Q18" s="472"/>
      <c r="R18" s="472"/>
      <c r="S18" s="472"/>
      <c r="T18" s="534"/>
      <c r="U18" s="26"/>
      <c r="V18" s="26"/>
      <c r="W18" s="26"/>
      <c r="X18" s="26"/>
      <c r="Y18" s="26"/>
    </row>
    <row r="19" spans="1:21" ht="12.75" customHeight="1">
      <c r="A19" s="485"/>
      <c r="B19" s="332" t="s">
        <v>125</v>
      </c>
      <c r="C19" s="333"/>
      <c r="D19" s="287"/>
      <c r="E19" s="333"/>
      <c r="F19" s="581"/>
      <c r="G19" s="582"/>
      <c r="H19" s="325"/>
      <c r="I19" s="179"/>
      <c r="J19" s="179"/>
      <c r="K19" s="179"/>
      <c r="L19" s="535"/>
      <c r="M19" s="474"/>
      <c r="N19" s="474"/>
      <c r="O19" s="474"/>
      <c r="P19" s="474"/>
      <c r="Q19" s="474"/>
      <c r="R19" s="474"/>
      <c r="S19" s="474"/>
      <c r="T19" s="536"/>
      <c r="U19" s="2"/>
    </row>
    <row r="20" spans="1:21" ht="12.75" customHeight="1" thickBot="1">
      <c r="A20" s="485"/>
      <c r="B20" s="27"/>
      <c r="C20" s="7"/>
      <c r="D20" s="320"/>
      <c r="E20" s="32"/>
      <c r="F20" s="581"/>
      <c r="G20" s="582"/>
      <c r="H20" s="325"/>
      <c r="I20" s="179"/>
      <c r="J20" s="179"/>
      <c r="K20" s="179"/>
      <c r="L20" s="535"/>
      <c r="M20" s="474"/>
      <c r="N20" s="474"/>
      <c r="O20" s="474"/>
      <c r="P20" s="474"/>
      <c r="Q20" s="474"/>
      <c r="R20" s="474"/>
      <c r="S20" s="474"/>
      <c r="T20" s="536"/>
      <c r="U20" s="2"/>
    </row>
    <row r="21" spans="1:24" ht="12.75" customHeight="1">
      <c r="A21" s="485"/>
      <c r="B21" s="2"/>
      <c r="C21" s="7" t="s">
        <v>18</v>
      </c>
      <c r="D21" s="7"/>
      <c r="E21" s="148"/>
      <c r="F21" s="583"/>
      <c r="G21" s="584"/>
      <c r="H21" s="325"/>
      <c r="I21" s="179"/>
      <c r="J21" s="179"/>
      <c r="K21" s="179"/>
      <c r="L21" s="537"/>
      <c r="M21" s="521"/>
      <c r="N21" s="521"/>
      <c r="O21" s="521"/>
      <c r="P21" s="521"/>
      <c r="Q21" s="521"/>
      <c r="R21" s="521"/>
      <c r="S21" s="521"/>
      <c r="T21" s="538"/>
      <c r="U21" s="2"/>
      <c r="V21" s="610" t="s">
        <v>82</v>
      </c>
      <c r="W21" s="611"/>
      <c r="X21" s="612"/>
    </row>
    <row r="22" spans="1:24" ht="12.75" customHeight="1">
      <c r="A22" s="485"/>
      <c r="B22" s="326"/>
      <c r="C22" s="14"/>
      <c r="D22" s="14"/>
      <c r="E22" s="327"/>
      <c r="F22" s="587" t="s">
        <v>17</v>
      </c>
      <c r="G22" s="534"/>
      <c r="H22" s="338"/>
      <c r="I22" s="338"/>
      <c r="J22" s="339"/>
      <c r="K22" s="340"/>
      <c r="L22" s="533"/>
      <c r="M22" s="472"/>
      <c r="N22" s="472"/>
      <c r="O22" s="472"/>
      <c r="P22" s="472"/>
      <c r="Q22" s="472"/>
      <c r="R22" s="472"/>
      <c r="S22" s="472"/>
      <c r="T22" s="534"/>
      <c r="U22" s="2"/>
      <c r="V22" s="613"/>
      <c r="W22" s="614"/>
      <c r="X22" s="615"/>
    </row>
    <row r="23" spans="1:24" ht="30" customHeight="1">
      <c r="A23" s="485"/>
      <c r="B23" s="328"/>
      <c r="C23" s="329"/>
      <c r="D23" s="329"/>
      <c r="E23" s="330"/>
      <c r="F23" s="473"/>
      <c r="G23" s="536"/>
      <c r="H23" s="341"/>
      <c r="I23" s="341"/>
      <c r="J23" s="342">
        <f>egin+cgin</f>
        <v>0</v>
      </c>
      <c r="K23" s="340">
        <f>egin*teg+cgin*tcg</f>
        <v>0</v>
      </c>
      <c r="L23" s="537"/>
      <c r="M23" s="521"/>
      <c r="N23" s="521"/>
      <c r="O23" s="521"/>
      <c r="P23" s="521"/>
      <c r="Q23" s="521"/>
      <c r="R23" s="521"/>
      <c r="S23" s="521"/>
      <c r="T23" s="538"/>
      <c r="U23" s="2"/>
      <c r="V23" s="613"/>
      <c r="W23" s="614"/>
      <c r="X23" s="615"/>
    </row>
    <row r="24" spans="1:24" ht="12.75" customHeight="1">
      <c r="A24" s="485"/>
      <c r="B24" s="2"/>
      <c r="C24" s="7"/>
      <c r="D24" s="7"/>
      <c r="E24" s="7"/>
      <c r="F24" s="587" t="s">
        <v>154</v>
      </c>
      <c r="G24" s="534"/>
      <c r="H24" s="343"/>
      <c r="I24" s="341"/>
      <c r="J24" s="341"/>
      <c r="K24" s="340"/>
      <c r="L24" s="533"/>
      <c r="M24" s="589"/>
      <c r="N24" s="589"/>
      <c r="O24" s="589"/>
      <c r="P24" s="589"/>
      <c r="Q24" s="589"/>
      <c r="R24" s="589"/>
      <c r="S24" s="589"/>
      <c r="T24" s="590"/>
      <c r="U24" s="2"/>
      <c r="V24" s="613"/>
      <c r="W24" s="614"/>
      <c r="X24" s="615"/>
    </row>
    <row r="25" spans="1:24" ht="12.75" customHeight="1">
      <c r="A25" s="485"/>
      <c r="B25" s="322"/>
      <c r="C25" s="7"/>
      <c r="D25" s="7"/>
      <c r="E25" s="7"/>
      <c r="F25" s="473"/>
      <c r="G25" s="536"/>
      <c r="H25" s="343"/>
      <c r="I25" s="341"/>
      <c r="J25" s="341"/>
      <c r="K25" s="340"/>
      <c r="L25" s="591"/>
      <c r="M25" s="592"/>
      <c r="N25" s="592"/>
      <c r="O25" s="592"/>
      <c r="P25" s="592"/>
      <c r="Q25" s="592"/>
      <c r="R25" s="592"/>
      <c r="S25" s="592"/>
      <c r="T25" s="593"/>
      <c r="U25" s="2"/>
      <c r="V25" s="613"/>
      <c r="W25" s="614"/>
      <c r="X25" s="615"/>
    </row>
    <row r="26" spans="1:24" ht="12.75" customHeight="1" thickBot="1">
      <c r="A26" s="485"/>
      <c r="B26" s="2"/>
      <c r="C26" s="684" t="s">
        <v>9</v>
      </c>
      <c r="D26" s="11" t="s">
        <v>11</v>
      </c>
      <c r="E26" s="166"/>
      <c r="F26" s="473"/>
      <c r="G26" s="536"/>
      <c r="H26" s="343"/>
      <c r="I26" s="341"/>
      <c r="J26" s="341"/>
      <c r="K26" s="340"/>
      <c r="L26" s="591"/>
      <c r="M26" s="592"/>
      <c r="N26" s="592"/>
      <c r="O26" s="592"/>
      <c r="P26" s="592"/>
      <c r="Q26" s="592"/>
      <c r="R26" s="592"/>
      <c r="S26" s="592"/>
      <c r="T26" s="593"/>
      <c r="U26" s="2"/>
      <c r="V26" s="616"/>
      <c r="W26" s="617"/>
      <c r="X26" s="618"/>
    </row>
    <row r="27" spans="1:24" ht="12" customHeight="1">
      <c r="A27" s="485"/>
      <c r="B27" s="2"/>
      <c r="C27" s="8" t="s">
        <v>10</v>
      </c>
      <c r="D27" s="8" t="s">
        <v>12</v>
      </c>
      <c r="E27" s="7"/>
      <c r="F27" s="473"/>
      <c r="G27" s="536"/>
      <c r="H27" s="343"/>
      <c r="I27" s="341"/>
      <c r="J27" s="341"/>
      <c r="K27" s="340"/>
      <c r="L27" s="591"/>
      <c r="M27" s="592"/>
      <c r="N27" s="592"/>
      <c r="O27" s="592"/>
      <c r="P27" s="592"/>
      <c r="Q27" s="592"/>
      <c r="R27" s="592"/>
      <c r="S27" s="592"/>
      <c r="T27" s="593"/>
      <c r="U27" s="2"/>
      <c r="V27" s="14"/>
      <c r="W27" s="14"/>
      <c r="X27" s="14"/>
    </row>
    <row r="28" spans="1:24" ht="0.75" customHeight="1">
      <c r="A28" s="485"/>
      <c r="B28" s="2"/>
      <c r="C28" s="7"/>
      <c r="D28" s="9"/>
      <c r="E28" s="174"/>
      <c r="F28" s="473"/>
      <c r="G28" s="536"/>
      <c r="H28" s="343"/>
      <c r="I28" s="341"/>
      <c r="J28" s="341"/>
      <c r="K28" s="340"/>
      <c r="L28" s="591"/>
      <c r="M28" s="592"/>
      <c r="N28" s="592"/>
      <c r="O28" s="592"/>
      <c r="P28" s="592"/>
      <c r="Q28" s="592"/>
      <c r="R28" s="592"/>
      <c r="S28" s="592"/>
      <c r="T28" s="593"/>
      <c r="U28" s="2"/>
      <c r="V28" s="610" t="s">
        <v>46</v>
      </c>
      <c r="W28" s="611"/>
      <c r="X28" s="612"/>
    </row>
    <row r="29" spans="1:24" ht="12.75" customHeight="1">
      <c r="A29" s="485"/>
      <c r="B29" s="2"/>
      <c r="C29" s="7" t="s">
        <v>3</v>
      </c>
      <c r="D29" s="7"/>
      <c r="E29" s="7"/>
      <c r="F29" s="473"/>
      <c r="G29" s="536"/>
      <c r="H29" s="325"/>
      <c r="I29" s="179"/>
      <c r="J29" s="179"/>
      <c r="K29" s="180">
        <f>egf*teg+cgf*tcg</f>
        <v>0</v>
      </c>
      <c r="L29" s="591"/>
      <c r="M29" s="594"/>
      <c r="N29" s="594"/>
      <c r="O29" s="594"/>
      <c r="P29" s="594"/>
      <c r="Q29" s="594"/>
      <c r="R29" s="594"/>
      <c r="S29" s="594"/>
      <c r="T29" s="593"/>
      <c r="U29" s="2"/>
      <c r="V29" s="613"/>
      <c r="W29" s="614"/>
      <c r="X29" s="615"/>
    </row>
    <row r="30" spans="1:24" ht="12.75" customHeight="1" thickBot="1">
      <c r="A30" s="485"/>
      <c r="B30" s="2"/>
      <c r="C30" s="685" t="s">
        <v>13</v>
      </c>
      <c r="D30" s="588"/>
      <c r="E30" s="7"/>
      <c r="F30" s="473"/>
      <c r="G30" s="536"/>
      <c r="H30" s="325"/>
      <c r="I30" s="179"/>
      <c r="J30" s="179"/>
      <c r="K30" s="180"/>
      <c r="L30" s="535"/>
      <c r="M30" s="532"/>
      <c r="N30" s="532"/>
      <c r="O30" s="532"/>
      <c r="P30" s="532"/>
      <c r="Q30" s="532"/>
      <c r="R30" s="532"/>
      <c r="S30" s="532"/>
      <c r="T30" s="536"/>
      <c r="U30" s="2"/>
      <c r="V30" s="616"/>
      <c r="W30" s="617"/>
      <c r="X30" s="618"/>
    </row>
    <row r="31" spans="1:21" ht="12.75" customHeight="1">
      <c r="A31" s="485"/>
      <c r="B31" s="2"/>
      <c r="C31" s="588"/>
      <c r="D31" s="588"/>
      <c r="E31" s="166"/>
      <c r="F31" s="473"/>
      <c r="G31" s="536"/>
      <c r="H31" s="325"/>
      <c r="I31" s="179"/>
      <c r="J31" s="179"/>
      <c r="K31" s="180"/>
      <c r="L31" s="535"/>
      <c r="M31" s="532"/>
      <c r="N31" s="532"/>
      <c r="O31" s="532"/>
      <c r="P31" s="532"/>
      <c r="Q31" s="532"/>
      <c r="R31" s="532"/>
      <c r="S31" s="532"/>
      <c r="T31" s="536"/>
      <c r="U31" s="2"/>
    </row>
    <row r="32" spans="1:21" ht="12.75" customHeight="1">
      <c r="A32" s="485"/>
      <c r="B32" s="2"/>
      <c r="C32" s="588"/>
      <c r="D32" s="588"/>
      <c r="E32" s="7"/>
      <c r="F32" s="473"/>
      <c r="G32" s="536"/>
      <c r="H32" s="325"/>
      <c r="I32" s="179"/>
      <c r="J32" s="179"/>
      <c r="K32" s="180"/>
      <c r="L32" s="535"/>
      <c r="M32" s="532"/>
      <c r="N32" s="532"/>
      <c r="O32" s="532"/>
      <c r="P32" s="532"/>
      <c r="Q32" s="532"/>
      <c r="R32" s="532"/>
      <c r="S32" s="532"/>
      <c r="T32" s="536"/>
      <c r="U32" s="2"/>
    </row>
    <row r="33" spans="1:21" s="7" customFormat="1" ht="12.75" customHeight="1">
      <c r="A33" s="485"/>
      <c r="B33" s="27"/>
      <c r="D33" s="9"/>
      <c r="E33" s="150"/>
      <c r="F33" s="473"/>
      <c r="G33" s="536"/>
      <c r="H33" s="325"/>
      <c r="I33" s="179"/>
      <c r="J33" s="181"/>
      <c r="K33" s="180"/>
      <c r="L33" s="535"/>
      <c r="M33" s="532"/>
      <c r="N33" s="532"/>
      <c r="O33" s="532"/>
      <c r="P33" s="532"/>
      <c r="Q33" s="532"/>
      <c r="R33" s="532"/>
      <c r="S33" s="532"/>
      <c r="T33" s="536"/>
      <c r="U33" s="2"/>
    </row>
    <row r="34" spans="1:21" ht="10.5" customHeight="1">
      <c r="A34" s="575"/>
      <c r="B34" s="83"/>
      <c r="C34" s="6"/>
      <c r="D34" s="321"/>
      <c r="E34" s="16"/>
      <c r="F34" s="520"/>
      <c r="G34" s="538"/>
      <c r="H34" s="344"/>
      <c r="I34" s="182"/>
      <c r="J34" s="183"/>
      <c r="K34" s="184"/>
      <c r="L34" s="537"/>
      <c r="M34" s="521"/>
      <c r="N34" s="521"/>
      <c r="O34" s="521"/>
      <c r="P34" s="521"/>
      <c r="Q34" s="521"/>
      <c r="R34" s="521"/>
      <c r="S34" s="521"/>
      <c r="T34" s="538"/>
      <c r="U34" s="2"/>
    </row>
    <row r="35" spans="1:21" ht="12.75" customHeight="1">
      <c r="A35" s="484" t="s">
        <v>133</v>
      </c>
      <c r="B35" s="242"/>
      <c r="C35" s="28"/>
      <c r="D35" s="9"/>
      <c r="E35" s="28"/>
      <c r="F35" s="519" t="s">
        <v>166</v>
      </c>
      <c r="G35" s="474"/>
      <c r="H35" s="3"/>
      <c r="I35" s="149"/>
      <c r="J35" s="33"/>
      <c r="K35" s="334"/>
      <c r="L35" s="533"/>
      <c r="M35" s="472"/>
      <c r="N35" s="472"/>
      <c r="O35" s="472"/>
      <c r="P35" s="472"/>
      <c r="Q35" s="472"/>
      <c r="R35" s="472"/>
      <c r="S35" s="472"/>
      <c r="T35" s="534"/>
      <c r="U35" s="2"/>
    </row>
    <row r="36" spans="1:21" ht="12.75" customHeight="1">
      <c r="A36" s="486"/>
      <c r="B36" s="2"/>
      <c r="C36" s="522" t="s">
        <v>165</v>
      </c>
      <c r="D36" s="523"/>
      <c r="E36" s="167"/>
      <c r="F36" s="520"/>
      <c r="G36" s="521"/>
      <c r="H36" s="34"/>
      <c r="I36" s="33"/>
      <c r="J36" s="34"/>
      <c r="K36" s="335"/>
      <c r="L36" s="537"/>
      <c r="M36" s="521"/>
      <c r="N36" s="521"/>
      <c r="O36" s="521"/>
      <c r="P36" s="521"/>
      <c r="Q36" s="521"/>
      <c r="R36" s="521"/>
      <c r="S36" s="521"/>
      <c r="T36" s="538"/>
      <c r="U36" s="2"/>
    </row>
    <row r="37" spans="1:21" ht="12.75" customHeight="1">
      <c r="A37" s="486"/>
      <c r="B37" s="2"/>
      <c r="C37" s="7"/>
      <c r="D37" s="167"/>
      <c r="E37" s="167"/>
      <c r="F37" s="471" t="s">
        <v>50</v>
      </c>
      <c r="G37" s="472"/>
      <c r="H37" s="33"/>
      <c r="I37" s="33"/>
      <c r="J37" s="34"/>
      <c r="K37" s="335"/>
      <c r="L37" s="533"/>
      <c r="M37" s="472"/>
      <c r="N37" s="472"/>
      <c r="O37" s="472"/>
      <c r="P37" s="472"/>
      <c r="Q37" s="472"/>
      <c r="R37" s="472"/>
      <c r="S37" s="472"/>
      <c r="T37" s="534"/>
      <c r="U37" s="2"/>
    </row>
    <row r="38" spans="1:21" ht="12.75" customHeight="1">
      <c r="A38" s="486"/>
      <c r="B38" s="2"/>
      <c r="C38" s="337"/>
      <c r="D38" s="336"/>
      <c r="E38" s="166"/>
      <c r="F38" s="473"/>
      <c r="G38" s="532"/>
      <c r="H38" s="34"/>
      <c r="I38" s="34"/>
      <c r="J38" s="34"/>
      <c r="K38" s="335">
        <f>aeg*teg+bcg*tcg</f>
        <v>0</v>
      </c>
      <c r="L38" s="535"/>
      <c r="M38" s="532"/>
      <c r="N38" s="532"/>
      <c r="O38" s="532"/>
      <c r="P38" s="532"/>
      <c r="Q38" s="532"/>
      <c r="R38" s="532"/>
      <c r="S38" s="532"/>
      <c r="T38" s="536"/>
      <c r="U38" s="2"/>
    </row>
    <row r="39" spans="1:21" ht="12.75" customHeight="1">
      <c r="A39" s="486"/>
      <c r="B39" s="2"/>
      <c r="C39" s="23"/>
      <c r="D39" s="24"/>
      <c r="E39" s="13"/>
      <c r="F39" s="473"/>
      <c r="G39" s="532"/>
      <c r="H39" s="34"/>
      <c r="I39" s="33"/>
      <c r="J39" s="34"/>
      <c r="K39" s="335"/>
      <c r="L39" s="535"/>
      <c r="M39" s="532"/>
      <c r="N39" s="532"/>
      <c r="O39" s="532"/>
      <c r="P39" s="532"/>
      <c r="Q39" s="532"/>
      <c r="R39" s="532"/>
      <c r="S39" s="532"/>
      <c r="T39" s="536"/>
      <c r="U39" s="2"/>
    </row>
    <row r="40" spans="1:21" ht="12.75" customHeight="1">
      <c r="A40" s="486"/>
      <c r="B40" s="2"/>
      <c r="C40" s="23"/>
      <c r="D40" s="7"/>
      <c r="E40" s="175"/>
      <c r="F40" s="473"/>
      <c r="G40" s="532"/>
      <c r="H40" s="34"/>
      <c r="I40" s="33"/>
      <c r="J40" s="34"/>
      <c r="K40" s="335"/>
      <c r="L40" s="535"/>
      <c r="M40" s="532"/>
      <c r="N40" s="532"/>
      <c r="O40" s="532"/>
      <c r="P40" s="532"/>
      <c r="Q40" s="532"/>
      <c r="R40" s="532"/>
      <c r="S40" s="532"/>
      <c r="T40" s="536"/>
      <c r="U40" s="2"/>
    </row>
    <row r="41" spans="1:21" s="7" customFormat="1" ht="12.75" customHeight="1">
      <c r="A41" s="486"/>
      <c r="B41" s="2"/>
      <c r="D41" s="12"/>
      <c r="F41" s="473"/>
      <c r="G41" s="532"/>
      <c r="K41" s="89">
        <f>allin-___row1</f>
        <v>0</v>
      </c>
      <c r="L41" s="535"/>
      <c r="M41" s="532"/>
      <c r="N41" s="532"/>
      <c r="O41" s="532"/>
      <c r="P41" s="532"/>
      <c r="Q41" s="532"/>
      <c r="R41" s="532"/>
      <c r="S41" s="532"/>
      <c r="T41" s="536"/>
      <c r="U41" s="2"/>
    </row>
    <row r="42" spans="1:21" ht="12.75" customHeight="1">
      <c r="A42" s="486"/>
      <c r="B42" s="2"/>
      <c r="C42" s="24"/>
      <c r="D42" s="7"/>
      <c r="E42" s="13"/>
      <c r="F42" s="473"/>
      <c r="G42" s="532"/>
      <c r="H42" s="7"/>
      <c r="I42" s="7"/>
      <c r="K42" s="89"/>
      <c r="L42" s="535"/>
      <c r="M42" s="532"/>
      <c r="N42" s="532"/>
      <c r="O42" s="532"/>
      <c r="P42" s="532"/>
      <c r="Q42" s="532"/>
      <c r="R42" s="532"/>
      <c r="S42" s="532"/>
      <c r="T42" s="536"/>
      <c r="U42" s="2"/>
    </row>
    <row r="43" spans="1:25" ht="12.75" customHeight="1">
      <c r="A43" s="486"/>
      <c r="B43" s="2"/>
      <c r="C43" s="11"/>
      <c r="D43" s="7"/>
      <c r="E43" s="160"/>
      <c r="F43" s="473"/>
      <c r="G43" s="532"/>
      <c r="H43" s="89">
        <f>egf-aeg-ceg</f>
        <v>0</v>
      </c>
      <c r="I43" s="89">
        <f>cgf-bcg-ccg</f>
        <v>0</v>
      </c>
      <c r="J43" s="24"/>
      <c r="K43" s="89"/>
      <c r="L43" s="535"/>
      <c r="M43" s="532"/>
      <c r="N43" s="532"/>
      <c r="O43" s="532"/>
      <c r="P43" s="532"/>
      <c r="Q43" s="532"/>
      <c r="R43" s="532"/>
      <c r="S43" s="532"/>
      <c r="T43" s="536"/>
      <c r="U43" s="2"/>
      <c r="Y43" s="126"/>
    </row>
    <row r="44" spans="1:21" ht="12.75" customHeight="1">
      <c r="A44" s="486"/>
      <c r="B44" s="2"/>
      <c r="C44" s="337"/>
      <c r="D44" s="336"/>
      <c r="E44" s="167"/>
      <c r="F44" s="473"/>
      <c r="G44" s="532"/>
      <c r="H44" s="7"/>
      <c r="I44" s="7"/>
      <c r="J44" s="24"/>
      <c r="K44" s="7"/>
      <c r="L44" s="535"/>
      <c r="M44" s="532"/>
      <c r="N44" s="532"/>
      <c r="O44" s="532"/>
      <c r="P44" s="532"/>
      <c r="Q44" s="532"/>
      <c r="R44" s="532"/>
      <c r="S44" s="532"/>
      <c r="T44" s="536"/>
      <c r="U44" s="2"/>
    </row>
    <row r="45" spans="1:21" ht="12.75" customHeight="1">
      <c r="A45" s="486"/>
      <c r="B45" s="7"/>
      <c r="C45" s="12"/>
      <c r="D45" s="167"/>
      <c r="E45" s="167"/>
      <c r="F45" s="473"/>
      <c r="G45" s="532"/>
      <c r="H45" s="7"/>
      <c r="I45" s="7"/>
      <c r="J45" s="7"/>
      <c r="K45" s="7"/>
      <c r="L45" s="535"/>
      <c r="M45" s="532"/>
      <c r="N45" s="532"/>
      <c r="O45" s="532"/>
      <c r="P45" s="532"/>
      <c r="Q45" s="532"/>
      <c r="R45" s="532"/>
      <c r="S45" s="532"/>
      <c r="T45" s="536"/>
      <c r="U45" s="2"/>
    </row>
    <row r="46" spans="1:21" ht="12.75" customHeight="1">
      <c r="A46" s="486"/>
      <c r="B46" s="7"/>
      <c r="C46" s="12"/>
      <c r="D46" s="11"/>
      <c r="E46" s="168"/>
      <c r="F46" s="473"/>
      <c r="G46" s="532"/>
      <c r="J46" s="14"/>
      <c r="K46" s="7"/>
      <c r="L46" s="535"/>
      <c r="M46" s="532"/>
      <c r="N46" s="532"/>
      <c r="O46" s="532"/>
      <c r="P46" s="532"/>
      <c r="Q46" s="532"/>
      <c r="R46" s="532"/>
      <c r="S46" s="532"/>
      <c r="T46" s="536"/>
      <c r="U46" s="2"/>
    </row>
    <row r="47" spans="1:21" ht="12.75" customHeight="1">
      <c r="A47" s="486"/>
      <c r="B47" s="7"/>
      <c r="C47" s="7"/>
      <c r="D47" s="11"/>
      <c r="E47" s="168"/>
      <c r="F47" s="473"/>
      <c r="G47" s="532"/>
      <c r="J47" s="14"/>
      <c r="K47" s="7"/>
      <c r="L47" s="535"/>
      <c r="M47" s="532"/>
      <c r="N47" s="532"/>
      <c r="O47" s="532"/>
      <c r="P47" s="532"/>
      <c r="Q47" s="532"/>
      <c r="R47" s="532"/>
      <c r="S47" s="532"/>
      <c r="T47" s="536"/>
      <c r="U47" s="2"/>
    </row>
    <row r="48" spans="1:23" ht="12.75" customHeight="1">
      <c r="A48" s="486"/>
      <c r="B48" s="7"/>
      <c r="C48" s="84"/>
      <c r="D48" s="9"/>
      <c r="E48" s="168"/>
      <c r="F48" s="473"/>
      <c r="G48" s="532"/>
      <c r="J48" s="7"/>
      <c r="K48" s="7"/>
      <c r="L48" s="535"/>
      <c r="M48" s="532"/>
      <c r="N48" s="532"/>
      <c r="O48" s="532"/>
      <c r="P48" s="532"/>
      <c r="Q48" s="532"/>
      <c r="R48" s="532"/>
      <c r="S48" s="532"/>
      <c r="T48" s="536"/>
      <c r="U48" s="2"/>
      <c r="W48" s="138"/>
    </row>
    <row r="49" spans="1:21" ht="34.5" customHeight="1">
      <c r="A49" s="524"/>
      <c r="B49" s="6"/>
      <c r="C49" s="6"/>
      <c r="D49" s="10"/>
      <c r="E49" s="15"/>
      <c r="F49" s="520"/>
      <c r="G49" s="521"/>
      <c r="H49" s="16"/>
      <c r="I49" s="16"/>
      <c r="J49" s="6"/>
      <c r="K49" s="6"/>
      <c r="L49" s="537"/>
      <c r="M49" s="521"/>
      <c r="N49" s="521"/>
      <c r="O49" s="521"/>
      <c r="P49" s="521"/>
      <c r="Q49" s="521"/>
      <c r="R49" s="521"/>
      <c r="S49" s="521"/>
      <c r="T49" s="538"/>
      <c r="U49" s="2"/>
    </row>
    <row r="50" spans="1:22" ht="12.75" customHeight="1">
      <c r="A50" s="484" t="s">
        <v>167</v>
      </c>
      <c r="B50" s="8"/>
      <c r="C50" s="525"/>
      <c r="D50" s="525"/>
      <c r="E50" s="8"/>
      <c r="F50" s="490" t="s">
        <v>134</v>
      </c>
      <c r="G50" s="491"/>
      <c r="H50" s="3"/>
      <c r="I50" s="3"/>
      <c r="J50" s="7"/>
      <c r="K50" s="7"/>
      <c r="L50" s="499"/>
      <c r="M50" s="500"/>
      <c r="N50" s="500"/>
      <c r="O50" s="500"/>
      <c r="P50" s="500"/>
      <c r="Q50" s="500"/>
      <c r="R50" s="500"/>
      <c r="S50" s="500"/>
      <c r="T50" s="501"/>
      <c r="U50" s="2"/>
      <c r="V50" s="136"/>
    </row>
    <row r="51" spans="1:23" ht="12.75" customHeight="1">
      <c r="A51" s="485"/>
      <c r="D51" s="22"/>
      <c r="E51" s="8"/>
      <c r="F51" s="492"/>
      <c r="G51" s="493"/>
      <c r="J51" s="14"/>
      <c r="K51" s="7"/>
      <c r="L51" s="502"/>
      <c r="M51" s="503"/>
      <c r="N51" s="503"/>
      <c r="O51" s="503"/>
      <c r="P51" s="503"/>
      <c r="Q51" s="503"/>
      <c r="R51" s="503"/>
      <c r="S51" s="503"/>
      <c r="T51" s="504"/>
      <c r="U51" s="2"/>
      <c r="W51" s="135"/>
    </row>
    <row r="52" spans="1:21" ht="12.75" customHeight="1">
      <c r="A52" s="486"/>
      <c r="C52" s="168"/>
      <c r="D52" s="168"/>
      <c r="E52" s="8"/>
      <c r="F52" s="492"/>
      <c r="G52" s="493"/>
      <c r="H52" s="14"/>
      <c r="I52" s="14"/>
      <c r="J52" s="7"/>
      <c r="K52" s="89"/>
      <c r="L52" s="502"/>
      <c r="M52" s="503"/>
      <c r="N52" s="503"/>
      <c r="O52" s="503"/>
      <c r="P52" s="503"/>
      <c r="Q52" s="503"/>
      <c r="R52" s="503"/>
      <c r="S52" s="503"/>
      <c r="T52" s="504"/>
      <c r="U52" s="2"/>
    </row>
    <row r="53" spans="1:21" ht="12.75" customHeight="1">
      <c r="A53" s="486"/>
      <c r="D53" s="22"/>
      <c r="E53" s="8"/>
      <c r="F53" s="492"/>
      <c r="G53" s="493"/>
      <c r="J53" s="14"/>
      <c r="K53" s="89">
        <f>IF(teg=1,IF(tcg=1,1,0),0)</f>
        <v>0</v>
      </c>
      <c r="L53" s="502"/>
      <c r="M53" s="503"/>
      <c r="N53" s="503"/>
      <c r="O53" s="503"/>
      <c r="P53" s="503"/>
      <c r="Q53" s="503"/>
      <c r="R53" s="503"/>
      <c r="S53" s="503"/>
      <c r="T53" s="504"/>
      <c r="U53" s="2"/>
    </row>
    <row r="54" spans="1:23" ht="12.75" customHeight="1">
      <c r="A54" s="486"/>
      <c r="D54" s="13"/>
      <c r="E54" s="8"/>
      <c r="F54" s="492"/>
      <c r="G54" s="493"/>
      <c r="H54" s="33"/>
      <c r="I54" s="33"/>
      <c r="J54" s="14"/>
      <c r="K54" s="89"/>
      <c r="L54" s="502"/>
      <c r="M54" s="503"/>
      <c r="N54" s="503"/>
      <c r="O54" s="503"/>
      <c r="P54" s="503"/>
      <c r="Q54" s="503"/>
      <c r="R54" s="503"/>
      <c r="S54" s="503"/>
      <c r="T54" s="504"/>
      <c r="U54" s="2"/>
      <c r="W54" s="135"/>
    </row>
    <row r="55" spans="1:23" ht="14.25" customHeight="1">
      <c r="A55" s="486"/>
      <c r="B55" s="8"/>
      <c r="C55" s="8"/>
      <c r="D55" s="22"/>
      <c r="F55" s="492"/>
      <c r="G55" s="493"/>
      <c r="J55" s="14"/>
      <c r="K55" s="89">
        <f>IF(D56&gt;0,D56,1)</f>
        <v>1</v>
      </c>
      <c r="L55" s="502"/>
      <c r="M55" s="503"/>
      <c r="N55" s="503"/>
      <c r="O55" s="503"/>
      <c r="P55" s="503"/>
      <c r="Q55" s="503"/>
      <c r="R55" s="503"/>
      <c r="S55" s="503"/>
      <c r="T55" s="504"/>
      <c r="U55" s="2"/>
      <c r="W55" s="135"/>
    </row>
    <row r="56" spans="1:21" ht="12.75" customHeight="1" thickBot="1">
      <c r="A56" s="487"/>
      <c r="B56" s="17"/>
      <c r="C56" s="134"/>
      <c r="D56" s="169"/>
      <c r="E56" s="17"/>
      <c r="F56" s="494"/>
      <c r="G56" s="495"/>
      <c r="H56" s="17"/>
      <c r="I56" s="17"/>
      <c r="J56" s="18"/>
      <c r="K56" s="17"/>
      <c r="L56" s="505"/>
      <c r="M56" s="506"/>
      <c r="N56" s="506"/>
      <c r="O56" s="506"/>
      <c r="P56" s="506"/>
      <c r="Q56" s="506"/>
      <c r="R56" s="506"/>
      <c r="S56" s="506"/>
      <c r="T56" s="507"/>
      <c r="U56" s="2"/>
    </row>
    <row r="57" spans="1:21" ht="18.75" customHeight="1">
      <c r="A57" s="90"/>
      <c r="B57" s="91" t="s">
        <v>1</v>
      </c>
      <c r="C57" s="91"/>
      <c r="D57" s="127"/>
      <c r="E57" s="92"/>
      <c r="F57" s="93"/>
      <c r="G57" s="93"/>
      <c r="H57" s="94" t="s">
        <v>107</v>
      </c>
      <c r="I57" s="127"/>
      <c r="J57" s="127"/>
      <c r="K57" s="127"/>
      <c r="L57" s="128"/>
      <c r="M57" s="128"/>
      <c r="N57" s="127"/>
      <c r="O57" s="127"/>
      <c r="P57" s="127"/>
      <c r="Q57" s="127"/>
      <c r="R57" s="127"/>
      <c r="S57" s="127"/>
      <c r="T57" s="129"/>
      <c r="U57" s="7"/>
    </row>
    <row r="58" spans="1:21" ht="12.75" customHeight="1">
      <c r="A58" s="526" t="s">
        <v>100</v>
      </c>
      <c r="B58" s="20"/>
      <c r="C58" s="21"/>
      <c r="D58" s="545" t="s">
        <v>31</v>
      </c>
      <c r="E58" s="546"/>
      <c r="F58" s="543"/>
      <c r="G58" s="552" t="s">
        <v>150</v>
      </c>
      <c r="H58" s="553"/>
      <c r="I58" s="553"/>
      <c r="J58" s="553"/>
      <c r="K58" s="553"/>
      <c r="L58" s="554"/>
      <c r="M58" s="608" t="s">
        <v>151</v>
      </c>
      <c r="N58" s="609"/>
      <c r="O58" s="545" t="s">
        <v>148</v>
      </c>
      <c r="P58" s="600"/>
      <c r="Q58" s="601"/>
      <c r="R58" s="204"/>
      <c r="S58" s="204"/>
      <c r="T58" s="543" t="s">
        <v>149</v>
      </c>
      <c r="U58" s="2"/>
    </row>
    <row r="59" spans="1:21" ht="12.75" customHeight="1">
      <c r="A59" s="527"/>
      <c r="B59" s="20"/>
      <c r="C59" s="21"/>
      <c r="D59" s="547"/>
      <c r="E59" s="548"/>
      <c r="F59" s="544"/>
      <c r="G59" s="549" t="s">
        <v>146</v>
      </c>
      <c r="H59" s="550"/>
      <c r="I59" s="550"/>
      <c r="J59" s="550"/>
      <c r="K59" s="550"/>
      <c r="L59" s="551"/>
      <c r="M59" s="606" t="s">
        <v>147</v>
      </c>
      <c r="N59" s="607"/>
      <c r="O59" s="602"/>
      <c r="P59" s="603"/>
      <c r="Q59" s="604"/>
      <c r="R59" s="205"/>
      <c r="S59" s="205"/>
      <c r="T59" s="544"/>
      <c r="U59" s="2"/>
    </row>
    <row r="60" spans="1:21" ht="12.75">
      <c r="A60" s="527"/>
      <c r="B60" s="242" t="s">
        <v>70</v>
      </c>
      <c r="C60" s="28"/>
      <c r="D60" s="207"/>
      <c r="E60" s="288"/>
      <c r="F60" s="206"/>
      <c r="G60" s="475"/>
      <c r="H60" s="476"/>
      <c r="I60" s="476"/>
      <c r="J60" s="476"/>
      <c r="K60" s="476"/>
      <c r="L60" s="477"/>
      <c r="M60" s="475"/>
      <c r="N60" s="539"/>
      <c r="O60" s="308"/>
      <c r="P60" s="301"/>
      <c r="Q60" s="309"/>
      <c r="R60" s="199"/>
      <c r="S60" s="199"/>
      <c r="T60" s="508"/>
      <c r="U60" s="2"/>
    </row>
    <row r="61" spans="1:21" ht="12.75">
      <c r="A61" s="527"/>
      <c r="B61" s="511"/>
      <c r="C61" s="512"/>
      <c r="D61" s="289"/>
      <c r="E61" s="290"/>
      <c r="F61" s="291"/>
      <c r="G61" s="478"/>
      <c r="H61" s="479"/>
      <c r="I61" s="479"/>
      <c r="J61" s="479"/>
      <c r="K61" s="479"/>
      <c r="L61" s="480"/>
      <c r="M61" s="511"/>
      <c r="N61" s="540"/>
      <c r="O61" s="302"/>
      <c r="P61" s="310"/>
      <c r="Q61" s="311"/>
      <c r="R61" s="203"/>
      <c r="S61" s="203"/>
      <c r="T61" s="509"/>
      <c r="U61" s="2"/>
    </row>
    <row r="62" spans="1:21" ht="12.75">
      <c r="A62" s="527"/>
      <c r="B62" s="513"/>
      <c r="C62" s="514"/>
      <c r="D62" s="292"/>
      <c r="E62" s="293"/>
      <c r="F62" s="294"/>
      <c r="G62" s="496"/>
      <c r="H62" s="497"/>
      <c r="I62" s="497"/>
      <c r="J62" s="497"/>
      <c r="K62" s="497"/>
      <c r="L62" s="498"/>
      <c r="M62" s="541"/>
      <c r="N62" s="542"/>
      <c r="O62" s="312"/>
      <c r="P62" s="313"/>
      <c r="Q62" s="313"/>
      <c r="R62" s="200"/>
      <c r="S62" s="200"/>
      <c r="T62" s="510"/>
      <c r="U62" s="2"/>
    </row>
    <row r="63" spans="1:21" ht="12.75">
      <c r="A63" s="527"/>
      <c r="B63" s="5" t="s">
        <v>71</v>
      </c>
      <c r="D63" s="295"/>
      <c r="E63" s="288"/>
      <c r="F63" s="296"/>
      <c r="G63" s="475"/>
      <c r="H63" s="476"/>
      <c r="I63" s="476"/>
      <c r="J63" s="476"/>
      <c r="K63" s="476"/>
      <c r="L63" s="477"/>
      <c r="M63" s="475"/>
      <c r="N63" s="477"/>
      <c r="O63" s="308"/>
      <c r="P63" s="301"/>
      <c r="Q63" s="309"/>
      <c r="R63" s="199"/>
      <c r="S63" s="199"/>
      <c r="T63" s="508"/>
      <c r="U63" s="2"/>
    </row>
    <row r="64" spans="1:21" ht="12.75">
      <c r="A64" s="527"/>
      <c r="B64" s="515"/>
      <c r="C64" s="516"/>
      <c r="D64" s="289"/>
      <c r="E64" s="297"/>
      <c r="F64" s="291"/>
      <c r="G64" s="478"/>
      <c r="H64" s="479"/>
      <c r="I64" s="479"/>
      <c r="J64" s="479"/>
      <c r="K64" s="479"/>
      <c r="L64" s="480"/>
      <c r="M64" s="478"/>
      <c r="N64" s="480"/>
      <c r="O64" s="302"/>
      <c r="P64" s="310"/>
      <c r="Q64" s="311"/>
      <c r="R64" s="203"/>
      <c r="S64" s="203"/>
      <c r="T64" s="509"/>
      <c r="U64" s="2"/>
    </row>
    <row r="65" spans="1:21" ht="12.75">
      <c r="A65" s="527"/>
      <c r="B65" s="517"/>
      <c r="C65" s="518"/>
      <c r="D65" s="298"/>
      <c r="E65" s="299"/>
      <c r="F65" s="294"/>
      <c r="G65" s="496"/>
      <c r="H65" s="497"/>
      <c r="I65" s="497"/>
      <c r="J65" s="497"/>
      <c r="K65" s="497"/>
      <c r="L65" s="498"/>
      <c r="M65" s="496"/>
      <c r="N65" s="498"/>
      <c r="O65" s="312"/>
      <c r="P65" s="313"/>
      <c r="Q65" s="313"/>
      <c r="R65" s="200"/>
      <c r="S65" s="200"/>
      <c r="T65" s="510"/>
      <c r="U65" s="2"/>
    </row>
    <row r="66" spans="1:21" ht="12">
      <c r="A66" s="527"/>
      <c r="B66" s="8" t="s">
        <v>144</v>
      </c>
      <c r="C66" s="7"/>
      <c r="D66" s="300"/>
      <c r="E66" s="301"/>
      <c r="F66" s="296"/>
      <c r="G66" s="622"/>
      <c r="H66" s="479"/>
      <c r="I66" s="479"/>
      <c r="J66" s="479"/>
      <c r="K66" s="479"/>
      <c r="L66" s="480"/>
      <c r="M66" s="475"/>
      <c r="N66" s="539"/>
      <c r="O66" s="308"/>
      <c r="P66" s="301"/>
      <c r="Q66" s="309"/>
      <c r="R66" s="199"/>
      <c r="S66" s="199"/>
      <c r="T66" s="508"/>
      <c r="U66" s="26"/>
    </row>
    <row r="67" spans="1:21" ht="12.75" customHeight="1">
      <c r="A67" s="527"/>
      <c r="B67" s="515"/>
      <c r="C67" s="516"/>
      <c r="D67" s="302"/>
      <c r="E67" s="303"/>
      <c r="F67" s="291"/>
      <c r="G67" s="478"/>
      <c r="H67" s="479"/>
      <c r="I67" s="479"/>
      <c r="J67" s="479"/>
      <c r="K67" s="479"/>
      <c r="L67" s="480"/>
      <c r="M67" s="511"/>
      <c r="N67" s="540"/>
      <c r="O67" s="302"/>
      <c r="P67" s="314"/>
      <c r="Q67" s="311"/>
      <c r="R67" s="203"/>
      <c r="S67" s="203"/>
      <c r="T67" s="509"/>
      <c r="U67" s="26"/>
    </row>
    <row r="68" spans="1:21" ht="12">
      <c r="A68" s="527"/>
      <c r="B68" s="517"/>
      <c r="C68" s="518"/>
      <c r="D68" s="304"/>
      <c r="E68" s="305"/>
      <c r="F68" s="294"/>
      <c r="G68" s="478"/>
      <c r="H68" s="479"/>
      <c r="I68" s="479"/>
      <c r="J68" s="479"/>
      <c r="K68" s="479"/>
      <c r="L68" s="480"/>
      <c r="M68" s="541"/>
      <c r="N68" s="542"/>
      <c r="O68" s="312"/>
      <c r="P68" s="313"/>
      <c r="Q68" s="313"/>
      <c r="R68" s="200"/>
      <c r="S68" s="200"/>
      <c r="T68" s="510"/>
      <c r="U68" s="26"/>
    </row>
    <row r="69" spans="1:21" ht="12.75" customHeight="1">
      <c r="A69" s="528"/>
      <c r="B69" s="488" t="s">
        <v>145</v>
      </c>
      <c r="C69" s="489"/>
      <c r="D69" s="300"/>
      <c r="E69" s="301"/>
      <c r="F69" s="296"/>
      <c r="G69" s="475"/>
      <c r="H69" s="476"/>
      <c r="I69" s="476"/>
      <c r="J69" s="476"/>
      <c r="K69" s="476"/>
      <c r="L69" s="477"/>
      <c r="M69" s="475"/>
      <c r="N69" s="477"/>
      <c r="O69" s="308"/>
      <c r="P69" s="301"/>
      <c r="Q69" s="309"/>
      <c r="R69" s="199"/>
      <c r="S69" s="199"/>
      <c r="T69" s="508"/>
      <c r="U69" s="153"/>
    </row>
    <row r="70" spans="1:21" ht="12">
      <c r="A70" s="528"/>
      <c r="B70" s="515"/>
      <c r="C70" s="516"/>
      <c r="D70" s="302"/>
      <c r="E70" s="303"/>
      <c r="F70" s="291"/>
      <c r="G70" s="478"/>
      <c r="H70" s="479"/>
      <c r="I70" s="479"/>
      <c r="J70" s="479"/>
      <c r="K70" s="479"/>
      <c r="L70" s="480"/>
      <c r="M70" s="478"/>
      <c r="N70" s="480"/>
      <c r="O70" s="302"/>
      <c r="P70" s="310"/>
      <c r="Q70" s="311"/>
      <c r="R70" s="203"/>
      <c r="S70" s="203"/>
      <c r="T70" s="509"/>
      <c r="U70" s="153"/>
    </row>
    <row r="71" spans="1:21" ht="12.75" thickBot="1">
      <c r="A71" s="529"/>
      <c r="B71" s="530"/>
      <c r="C71" s="531"/>
      <c r="D71" s="306"/>
      <c r="E71" s="306"/>
      <c r="F71" s="307"/>
      <c r="G71" s="481"/>
      <c r="H71" s="482"/>
      <c r="I71" s="482"/>
      <c r="J71" s="482"/>
      <c r="K71" s="482"/>
      <c r="L71" s="483"/>
      <c r="M71" s="481"/>
      <c r="N71" s="483"/>
      <c r="O71" s="315"/>
      <c r="P71" s="316"/>
      <c r="Q71" s="316"/>
      <c r="R71" s="201"/>
      <c r="S71" s="201"/>
      <c r="T71" s="605"/>
      <c r="U71" s="153"/>
    </row>
    <row r="72" spans="1:20" ht="12">
      <c r="A72" s="197" t="s">
        <v>86</v>
      </c>
      <c r="B72" s="284"/>
      <c r="C72" s="284"/>
      <c r="D72" s="197"/>
      <c r="E72" s="197"/>
      <c r="F72" s="197"/>
      <c r="G72" s="197"/>
      <c r="H72" s="197"/>
      <c r="I72" s="197"/>
      <c r="J72" s="197"/>
      <c r="K72" s="197"/>
      <c r="L72" s="197"/>
      <c r="M72" s="197"/>
      <c r="N72" s="197"/>
      <c r="O72" s="197"/>
      <c r="P72" s="195" t="s">
        <v>87</v>
      </c>
      <c r="Q72" s="439" t="s">
        <v>24</v>
      </c>
      <c r="R72" s="440"/>
      <c r="S72" s="440"/>
      <c r="T72" s="440"/>
    </row>
    <row r="73" s="137" customFormat="1" ht="12"/>
    <row r="74" s="137" customFormat="1" ht="12"/>
    <row r="75" s="137" customFormat="1" ht="12"/>
    <row r="76" s="137" customFormat="1" ht="12"/>
    <row r="77" s="137" customFormat="1" ht="12"/>
    <row r="78" s="137" customFormat="1" ht="12"/>
    <row r="79" s="137" customFormat="1" ht="12"/>
    <row r="80" s="137" customFormat="1" ht="12"/>
    <row r="81" s="137" customFormat="1" ht="12"/>
  </sheetData>
  <sheetProtection sheet="1" objects="1" scenarios="1"/>
  <mergeCells count="67">
    <mergeCell ref="V28:X30"/>
    <mergeCell ref="L22:T23"/>
    <mergeCell ref="L13:T13"/>
    <mergeCell ref="G63:L65"/>
    <mergeCell ref="G66:L68"/>
    <mergeCell ref="L35:T36"/>
    <mergeCell ref="V10:X13"/>
    <mergeCell ref="Q72:T72"/>
    <mergeCell ref="O58:Q59"/>
    <mergeCell ref="T63:T65"/>
    <mergeCell ref="M69:N71"/>
    <mergeCell ref="T69:T71"/>
    <mergeCell ref="M59:N59"/>
    <mergeCell ref="M58:N58"/>
    <mergeCell ref="T66:T68"/>
    <mergeCell ref="V21:X26"/>
    <mergeCell ref="C30:D32"/>
    <mergeCell ref="L24:T34"/>
    <mergeCell ref="C13:D13"/>
    <mergeCell ref="L14:T15"/>
    <mergeCell ref="L16:T17"/>
    <mergeCell ref="L18:T21"/>
    <mergeCell ref="A4:B4"/>
    <mergeCell ref="G4:L4"/>
    <mergeCell ref="A18:A34"/>
    <mergeCell ref="A5:A17"/>
    <mergeCell ref="C4:E4"/>
    <mergeCell ref="F13:G13"/>
    <mergeCell ref="F18:G21"/>
    <mergeCell ref="C14:D15"/>
    <mergeCell ref="F22:G23"/>
    <mergeCell ref="F24:G34"/>
    <mergeCell ref="N4:T4"/>
    <mergeCell ref="L5:T7"/>
    <mergeCell ref="L8:T12"/>
    <mergeCell ref="C8:D9"/>
    <mergeCell ref="C10:D11"/>
    <mergeCell ref="F5:G7"/>
    <mergeCell ref="F8:G12"/>
    <mergeCell ref="C12:D12"/>
    <mergeCell ref="L37:T49"/>
    <mergeCell ref="M63:N65"/>
    <mergeCell ref="M66:N68"/>
    <mergeCell ref="T58:T59"/>
    <mergeCell ref="M60:N62"/>
    <mergeCell ref="D58:F59"/>
    <mergeCell ref="G59:L59"/>
    <mergeCell ref="G58:L58"/>
    <mergeCell ref="B64:C65"/>
    <mergeCell ref="B67:C68"/>
    <mergeCell ref="F35:G36"/>
    <mergeCell ref="C36:D36"/>
    <mergeCell ref="A35:A49"/>
    <mergeCell ref="C50:D50"/>
    <mergeCell ref="A58:A71"/>
    <mergeCell ref="B70:C71"/>
    <mergeCell ref="F37:G49"/>
    <mergeCell ref="F14:G15"/>
    <mergeCell ref="F16:G17"/>
    <mergeCell ref="G69:L71"/>
    <mergeCell ref="A50:A56"/>
    <mergeCell ref="B69:C69"/>
    <mergeCell ref="F50:G56"/>
    <mergeCell ref="G60:L62"/>
    <mergeCell ref="L50:T56"/>
    <mergeCell ref="T60:T62"/>
    <mergeCell ref="B61:C62"/>
  </mergeCells>
  <conditionalFormatting sqref="E33">
    <cfRule type="cellIs" priority="4" dxfId="1" operator="equal" stopIfTrue="1">
      <formula>0</formula>
    </cfRule>
    <cfRule type="cellIs" priority="3" dxfId="1" operator="equal" stopIfTrue="1">
      <formula>1</formula>
    </cfRule>
  </conditionalFormatting>
  <conditionalFormatting sqref="E40 E38">
    <cfRule type="expression" priority="2" dxfId="0" stopIfTrue="1">
      <formula>$H$43&lt;0</formula>
    </cfRule>
  </conditionalFormatting>
  <dataValidations count="54">
    <dataValidation type="whole" allowBlank="1" showInputMessage="1" showErrorMessage="1" promptTitle="Dropped pre-intervention" prompt="Enter here the number allocated to the comparison group who dropped out before intervention." sqref="E26">
      <formula1>0</formula1>
      <formula2>F23</formula2>
    </dataValidation>
    <dataValidation type="whole" allowBlank="1" showInputMessage="1" showErrorMessage="1" promptTitle="Participants with outcomes" prompt="Enter the number of participants in the exposed group who have the outcome of interest.&#10; &#10;It cannot be greater than the number completed follow-up." sqref="E38">
      <formula1>0</formula1>
      <formula2>F28</formula2>
    </dataValidation>
    <dataValidation type="whole" allowBlank="1" showInputMessage="1" showErrorMessage="1" promptTitle="Completed follow-up" prompt="Enter the number who were allocated to comparison, received it (some or all) and completed follow-up.&#10;&#10;If person-time of comparison is given as the denominator, enter that number here, and set time (below) to 1.0." sqref="E28">
      <formula1>0</formula1>
      <formula2>E12</formula2>
    </dataValidation>
    <dataValidation type="whole" allowBlank="1" showInputMessage="1" showErrorMessage="1" promptTitle="Lost during/post-intervention" prompt="Enter here those who were allocated to exposure did receive it, but were lost to follow-up." sqref="E31">
      <formula1>0</formula1>
      <formula2>E12</formula2>
    </dataValidation>
    <dataValidation allowBlank="1" showInputMessage="1" showErrorMessage="1" promptTitle="Relative summary effect (2)" prompt="Enter reported relative summary effect on the specified outcome. This is usually an odds ratio." sqref="E63"/>
    <dataValidation allowBlank="1" showInputMessage="1" showErrorMessage="1" promptTitle="Relative summary effect (4)" prompt="Enter reported relative summary effect on the specified outcome. This is usually an odds ratio." sqref="E69"/>
    <dataValidation allowBlank="1" showInputMessage="1" showErrorMessage="1" promptTitle="Lower confidence interval" prompt="Enter lower confidence limit" sqref="D61 O70 O67 O64 O61 D64 D67 D70"/>
    <dataValidation allowBlank="1" showInputMessage="1" showErrorMessage="1" promptTitle="Upper confidence interval" prompt="Enter upper confidence limit" sqref="F70 Q70 Q61 Q64 Q67 F61 F64 F67"/>
    <dataValidation allowBlank="1" showInputMessage="1" showErrorMessage="1" promptTitle="Relative summary effect (1)" prompt="Enter reported relative summary effect on the specified outcome. This is usually an odds ratio." sqref="E60"/>
    <dataValidation type="whole" operator="greaterThan" showInputMessage="1" showErrorMessage="1" promptTitle="Number of participants" prompt="Enter total number of participants from the included studies" sqref="E12">
      <formula1>20</formula1>
    </dataValidation>
    <dataValidation type="whole" operator="notEqual" allowBlank="1" showInputMessage="1" showErrorMessage="1" promptTitle="Exposure group" prompt="Enter the number who were allocated to the exposure group, whether or not they received it or completed follow-up." sqref="E23">
      <formula1>0</formula1>
    </dataValidation>
    <dataValidation type="textLength" allowBlank="1" showInputMessage="1" showErrorMessage="1" sqref="F5">
      <formula1>10</formula1>
      <formula2>800</formula2>
    </dataValidation>
    <dataValidation type="textLength" allowBlank="1" showInputMessage="1" showErrorMessage="1" promptTitle="Unit of time" prompt="Enter time unit used e.g. year, month, day.&#10;&#10;If none relevant, i.e. not a rate, leave blank." sqref="C50:D50">
      <formula1>1</formula1>
      <formula2>20</formula2>
    </dataValidation>
    <dataValidation allowBlank="1" showInputMessage="1" showErrorMessage="1" promptTitle="Report occurrence per..." prompt="Enter appropriate number for reporting, such as per x persons, or per x person-years etc, e.g. 100, 1000, 10 000 etc.&#10;If nothing entered, results will show per participant." sqref="D56"/>
    <dataValidation allowBlank="1" showInputMessage="1" showErrorMessage="1" promptTitle="Standard deviation" prompt="Enter either standard deviation (SD) here, or standard error (SE) in the line below." sqref="E47"/>
    <dataValidation allowBlank="1" showInputMessage="1" showErrorMessage="1" promptTitle="Standard error" prompt="Enter either standard error (SE)  here, or standard deviation (SD) in the line above." sqref="E48"/>
    <dataValidation allowBlank="1" showInputMessage="1" showErrorMessage="1" promptTitle="Mean" prompt="Enter the mean of the outcome measure for the exposure group." sqref="E46"/>
    <dataValidation allowBlank="1" showInputMessage="1" showErrorMessage="1" promptTitle="Publication details" prompt="Enter abbreviated publication details of study: main author, journal &amp; year of publication. &#10;Enter full citation on Page 1 under &quot;Evidence Selected&quot;" sqref="N4"/>
    <dataValidation type="textLength" allowBlank="1" showInputMessage="1" showErrorMessage="1" promptTitle="Follow-up time in CG, or nul" prompt="If a rate is wanted (such as in incidence studies), enter for the comparison group the average length of follow-up, in units of time shown.&#10;&#10;If a proportion is wanted (such as risk or prevalence), enter 1.0 into each, and leave empty the units of time." sqref="D52">
      <formula1>1</formula1>
      <formula2>12</formula2>
    </dataValidation>
    <dataValidation type="textLength" allowBlank="1" showInputMessage="1" showErrorMessage="1" promptTitle="Follow-up time or nul" prompt="If a rate is wanted (such as in incidence studies), enter for the exposure group the average length of follow-up, in units of time shown.&#10;&#10;If a proportion is wanted (such as risk or prevalence), enter 1.0 into each, and leave empty the units of time.&#10;&#10;" sqref="C52">
      <formula1>1</formula1>
      <formula2>12</formula2>
    </dataValidation>
    <dataValidation type="whole" allowBlank="1" showInputMessage="1" showErrorMessage="1" promptTitle="Participants without outcome" prompt="Entry is optional, not used for calculations." sqref="E40">
      <formula1>0</formula1>
      <formula2>egf</formula2>
    </dataValidation>
    <dataValidation allowBlank="1" showInputMessage="1" showErrorMessage="1" promptTitle="Assess by and when?" prompt="Who assessed this research report?  When?" sqref="G4:L4"/>
    <dataValidation allowBlank="1" showInputMessage="1" showErrorMessage="1" promptTitle="Name of assessor" prompt="Enter your name" sqref="C4"/>
    <dataValidation allowBlank="1" showInputMessage="1" showErrorMessage="1" promptTitle="Number needed to treat (NNT)" prompt="If included studies have participants with similar baseline characteristics and therefore reasonably similar event rates, then it is appropriate to estimate the number needed to treat (NNT) to effect 1 outcome in all studies." sqref="T60:T71"/>
    <dataValidation allowBlank="1" showInputMessage="1" showErrorMessage="1" promptTitle="Summary occurrence in EG (1)" prompt="If included studies have participants with similar baseline characteristics and therefore reasonably similar event rates, then it is appropriate to estimate a summary occurrence measure for the exposure groups in all studies." sqref="G60:L62"/>
    <dataValidation allowBlank="1" showInputMessage="1" showErrorMessage="1" promptTitle="Summary occurrence in EG (2)" prompt="If included studies have participants with similar baseline characteristics and therefore reasonably similar event rates, then it is appropriate to estimate a summary occurrence measure for the exposure groups in all studies." sqref="G63:L65"/>
    <dataValidation allowBlank="1" showInputMessage="1" showErrorMessage="1" promptTitle="Summary occurrence in EG (3)" prompt="If included studies have participants with similar baseline characteristics and therefore reasonably similar event rates, then it is appropriate to estimate a summary occurrence measure for the exposure groups in all studies." sqref="G66:L68"/>
    <dataValidation allowBlank="1" showInputMessage="1" showErrorMessage="1" promptTitle="Summary occurrence in EG (4)" prompt="If included studies have participants with similar baseline characteristics and therefore reasonably similar event rates, then it is appropriate to estimate a summary occurrence measure for the exposure groups in all studies.." sqref="G69:L71"/>
    <dataValidation allowBlank="1" showInputMessage="1" showErrorMessage="1" promptTitle="Summary occurrence in CG (1)" prompt="If included studies have participants with similar baseline characteristics and therefore reasonably similar event rates, then it is appropriate to estimate a summary occurrence measure for the comparison groups in all studies." sqref="M60:N62"/>
    <dataValidation allowBlank="1" showInputMessage="1" showErrorMessage="1" promptTitle="Summary occurrence in CG (2)" prompt="If included studies have participants with similar baseline characteristics and therefore reasonably similar event rates, then it is appropriate to estimate a summary occurrence measure for the comparison groups in all studies." sqref="M63:N65"/>
    <dataValidation allowBlank="1" showInputMessage="1" showErrorMessage="1" promptTitle="Summary occurrence in CG (3)" prompt="If included studies have participants with similar baseline characteristics and therefore reasonably similar event rates, then it is appropriate to estimate a summary occurrence measure for the comparison groups in all studies." sqref="M66:N68"/>
    <dataValidation allowBlank="1" showInputMessage="1" showErrorMessage="1" promptTitle="Summary occurrence in CG (4)" prompt="If included studies have participants with similar baseline characteristics and therefore reasonably similar event rates, then it is appropriate to estimate a summary occurrence measure for the comparison groups in all studies." sqref="M69:N71"/>
    <dataValidation allowBlank="1" showInputMessage="1" showErrorMessage="1" promptTitle="Relative summary effect (3)" prompt="Enter reported relative summary effect on the specified outcome. This is usually an odds ratio." sqref="E66"/>
    <dataValidation allowBlank="1" showInputMessage="1" showErrorMessage="1" promptTitle="Absolute summary effect (1)" prompt="If included studies have participants with similar baseline characteristics and therefore reasonably similar event rates, then it is appropriate to estimate an absolute summary effect (risk difference) for the outcome in all studies." sqref="P60"/>
    <dataValidation allowBlank="1" showInputMessage="1" showErrorMessage="1" promptTitle="Absolute summary effect (4)" prompt="If included studies have participants with similar baseline characteristics and therefore reasonably similar event rates, then it is appropriate to estimate an absolute summary effect (risk difference) for the outcome in all studies." sqref="P69"/>
    <dataValidation allowBlank="1" showInputMessage="1" showErrorMessage="1" promptTitle="Absolute summary effect (2)" prompt="If included studies have participants with similar baseline characteristics and therefore reasonably similar event rates, then it is appropriate to estimate an absolute summary effect (risk difference) for the outcome in all studies." sqref="P63"/>
    <dataValidation allowBlank="1" showInputMessage="1" showErrorMessage="1" promptTitle="Absolute summary effect (3)" prompt="If included studies have participants with similar baseline characteristics and therefore reasonably similar event rates, then it is appropriate to estimate an absolute summary effect (risk difference) for the outcome in all studies." sqref="P66"/>
    <dataValidation allowBlank="1" showInputMessage="1" showErrorMessage="1" promptTitle="Outcome (1)" prompt="Enter here the first study outcome of interest" sqref="B61:C62"/>
    <dataValidation allowBlank="1" showInputMessage="1" showErrorMessage="1" promptTitle="Outcome" prompt="Enter here the fourth study outcome of interest" sqref="B70:C71"/>
    <dataValidation allowBlank="1" showInputMessage="1" showErrorMessage="1" promptTitle="Outcome (2)" prompt="Enter here the second study outcome of interest" sqref="B64:C65"/>
    <dataValidation allowBlank="1" showInputMessage="1" showErrorMessage="1" promptTitle="Outcome (3)" prompt="Enter here the third study outcome of interest" sqref="B67:C68"/>
    <dataValidation allowBlank="1" showInputMessage="1" showErrorMessage="1" promptTitle="Included studies" prompt="Enter the number of studies the authors included in their analysis" sqref="C12:D12"/>
    <dataValidation operator="greaterThan" showInputMessage="1" showErrorMessage="1" promptTitle="Number of participants" prompt="Enter total number of participants from the included studies" sqref="C14"/>
    <dataValidation allowBlank="1" showInputMessage="1" showErrorMessage="1" promptTitle="Source of studies" prompt="Describe information sources (e.g. databases with dates of coverage, reference lists, contact with study authors to identify additional studies) for search and date last searched. " sqref="L5:T7"/>
    <dataValidation allowBlank="1" showInputMessage="1" showErrorMessage="1" promptTitle="Eligibility criteria (studies)" prompt="What types of studies were included? Only RCTs? Cohort studies? length of follow-up? languages? publication status?&#10;&#10;&#10;" sqref="L8:T12"/>
    <dataValidation type="textLength" allowBlank="1" showInputMessage="1" showErrorMessage="1" promptTitle="Eligib. criteria (participants)" prompt="List the eligibility criteria for the participants using PECOT: participants, exposure and comparison, outcomes and follow-up times (in most cases these will be the same as the details in your clinical question).&#10;Identify any exclusion criteria.&#10;" sqref="L13:T13">
      <formula1>1</formula1>
      <formula2>900</formula2>
    </dataValidation>
    <dataValidation allowBlank="1" showInputMessage="1" showErrorMessage="1" promptTitle="Search strategy" prompt="List electronic search terms used for at least one database, including limits&#10;&#10;" sqref="L14:T15"/>
    <dataValidation allowBlank="1" showInputMessage="1" showErrorMessage="1" promptTitle="Study screening" prompt="Number of studies/abstracts were identified by search &amp; screened? How were they screened? By reading titles, abstracts, whole papers? How many included/excluded and why? Done by one or more screeners? " sqref="L16:T17"/>
    <dataValidation allowBlank="1" showInputMessage="1" showErrorMessage="1" promptTitle="Appraisal (selection) methods" prompt="What methods were used to assess bias in each study? Were  studies appraised in detail using standardised process (e.g. RAMMbo, Jadad scale)?" sqref="L18:T21"/>
    <dataValidation allowBlank="1" showInputMessage="1" showErrorMessage="1" promptTitle="Summary measures" prompt="What were the principal summary measures used? (e.g. risk ratio? Odds ratio? Differences in means? How were they calculated (e.g. with standard meta-analysis software like Revman)?" sqref="L35:T36"/>
    <dataValidation allowBlank="1" showInputMessage="1" showErrorMessage="1" promptTitle="Results of individual studies" prompt="For each outcome (use separate page 2 for each outcome) give results for each included study. Ideally include outcome numbers/ participant numbers for EG &amp; CG, effect estimates &amp; CIs." sqref="L37:T49"/>
    <dataValidation allowBlank="1" showInputMessage="1" showErrorMessage="1" promptTitle="Measures of consistency" prompt="Evidence of heterogeneity betwn studies? By 'eyeballing' forest plot. Heterogeneity tests done?&#10;Heterogeneity test (Cochrane Q): if p&lt; 0.1 significant heterogeneity present. I square value: 0 if no heterogeneity, if &gt;50%  combining studies questionable" sqref="L50:T56"/>
    <dataValidation allowBlank="1" showInputMessage="1" showErrorMessage="1" promptTitle="Included studies" prompt="Give the number of appraised studies included/excluded and reasons why. Give main characteristics of studies and participants e.g study size., PECOT." sqref="L24:T34"/>
    <dataValidation allowBlank="1" showInputMessage="1" showErrorMessage="1" promptTitle="Data extraction" prompt="How was data extracted from study reports? (e.g. piloted forms?) by more than one reviewer independently? Was any data obtained or confirmed from individual study investigators?" sqref="L22:T23"/>
  </dataValidations>
  <hyperlinks>
    <hyperlink ref="Q72" r:id="rId1" display="rt.jackson@auckland.ac.nz"/>
  </hyperlinks>
  <printOptions horizontalCentered="1"/>
  <pageMargins left="0.3937007874015748" right="0.3937007874015748" top="0.3937007874015748" bottom="0.63" header="0.07874015748031496" footer="0.36"/>
  <pageSetup fitToHeight="1" fitToWidth="1" orientation="portrait"/>
  <headerFooter alignWithMargins="0">
    <oddFooter xml:space="preserve">&amp;L&amp;8&amp;F, &amp;A
&amp;D&amp;R&amp;8Downloadable from  www.epiq.co.nz
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Zeros="0" zoomScalePageLayoutView="0" workbookViewId="0" topLeftCell="A1">
      <selection activeCell="D34" sqref="D34"/>
    </sheetView>
  </sheetViews>
  <sheetFormatPr defaultColWidth="9.140625" defaultRowHeight="12.75"/>
  <cols>
    <col min="1" max="1" width="3.421875" style="34" customWidth="1"/>
    <col min="2" max="2" width="34.7109375" style="34" customWidth="1"/>
    <col min="3" max="3" width="7.421875" style="33" customWidth="1"/>
    <col min="4" max="4" width="75.8515625" style="33" customWidth="1"/>
    <col min="5" max="5" width="1.421875" style="34" customWidth="1"/>
    <col min="6" max="16384" width="9.140625" style="34" customWidth="1"/>
  </cols>
  <sheetData>
    <row r="1" spans="1:4" ht="18">
      <c r="A1" s="623"/>
      <c r="B1" s="624"/>
      <c r="C1" s="133" t="str">
        <f>Page1!F2</f>
        <v>Systematic Reviews</v>
      </c>
      <c r="D1" s="87"/>
    </row>
    <row r="2" spans="1:4" ht="15.75">
      <c r="A2" s="62" t="str">
        <f>Page2!A2</f>
        <v>Step 3: Critically appraise the review using the FAITH acronym</v>
      </c>
      <c r="B2" s="55"/>
      <c r="C2" s="85"/>
      <c r="D2" s="86"/>
    </row>
    <row r="3" spans="1:4" ht="15.75">
      <c r="A3" s="56"/>
      <c r="B3" s="202" t="s">
        <v>170</v>
      </c>
      <c r="C3" s="130"/>
      <c r="D3" s="249" t="s">
        <v>29</v>
      </c>
    </row>
    <row r="4" spans="1:9" s="30" customFormat="1" ht="51">
      <c r="A4" s="78"/>
      <c r="B4" s="79" t="s">
        <v>2</v>
      </c>
      <c r="C4" s="118" t="s">
        <v>30</v>
      </c>
      <c r="D4" s="88"/>
      <c r="E4" s="30" t="s">
        <v>86</v>
      </c>
      <c r="F4" s="441" t="s">
        <v>113</v>
      </c>
      <c r="G4" s="442"/>
      <c r="H4" s="442"/>
      <c r="I4" s="443"/>
    </row>
    <row r="5" spans="1:9" ht="22.5" customHeight="1">
      <c r="A5" s="484"/>
      <c r="B5" s="628" t="s">
        <v>90</v>
      </c>
      <c r="C5" s="629"/>
      <c r="D5" s="630"/>
      <c r="F5" s="444"/>
      <c r="G5" s="445"/>
      <c r="H5" s="445"/>
      <c r="I5" s="446"/>
    </row>
    <row r="6" spans="1:9" ht="25.5">
      <c r="A6" s="485"/>
      <c r="B6" s="142" t="s">
        <v>15</v>
      </c>
      <c r="C6" s="120"/>
      <c r="D6" s="361"/>
      <c r="F6" s="444"/>
      <c r="G6" s="445"/>
      <c r="H6" s="445"/>
      <c r="I6" s="446"/>
    </row>
    <row r="7" spans="1:9" ht="38.25">
      <c r="A7" s="485"/>
      <c r="B7" s="243" t="s">
        <v>97</v>
      </c>
      <c r="C7" s="120"/>
      <c r="D7" s="361"/>
      <c r="F7" s="444"/>
      <c r="G7" s="445"/>
      <c r="H7" s="445"/>
      <c r="I7" s="446"/>
    </row>
    <row r="8" spans="1:9" ht="38.25">
      <c r="A8" s="485"/>
      <c r="B8" s="345" t="s">
        <v>163</v>
      </c>
      <c r="C8" s="151"/>
      <c r="D8" s="346"/>
      <c r="F8" s="444"/>
      <c r="G8" s="445"/>
      <c r="H8" s="445"/>
      <c r="I8" s="446"/>
    </row>
    <row r="9" spans="1:9" ht="39" thickBot="1">
      <c r="A9" s="485"/>
      <c r="B9" s="350" t="s">
        <v>94</v>
      </c>
      <c r="C9" s="151"/>
      <c r="D9" s="346"/>
      <c r="F9" s="444"/>
      <c r="G9" s="445"/>
      <c r="H9" s="445"/>
      <c r="I9" s="446"/>
    </row>
    <row r="10" spans="1:9" ht="15.75">
      <c r="A10" s="485"/>
      <c r="B10" s="625" t="s">
        <v>4</v>
      </c>
      <c r="C10" s="626"/>
      <c r="D10" s="627"/>
      <c r="F10" s="444"/>
      <c r="G10" s="445"/>
      <c r="H10" s="445"/>
      <c r="I10" s="446"/>
    </row>
    <row r="11" spans="1:9" ht="22.5" customHeight="1">
      <c r="A11" s="485"/>
      <c r="B11" s="248" t="s">
        <v>120</v>
      </c>
      <c r="C11" s="119"/>
      <c r="D11" s="250"/>
      <c r="F11" s="444"/>
      <c r="G11" s="445"/>
      <c r="H11" s="445"/>
      <c r="I11" s="446"/>
    </row>
    <row r="12" spans="1:9" ht="16.5" thickBot="1">
      <c r="A12" s="485"/>
      <c r="B12" s="352" t="s">
        <v>121</v>
      </c>
      <c r="C12" s="247"/>
      <c r="D12" s="351"/>
      <c r="F12" s="444"/>
      <c r="G12" s="445"/>
      <c r="H12" s="445"/>
      <c r="I12" s="446"/>
    </row>
    <row r="13" spans="1:9" ht="24" customHeight="1">
      <c r="A13" s="528"/>
      <c r="B13" s="625" t="s">
        <v>91</v>
      </c>
      <c r="C13" s="631"/>
      <c r="D13" s="632"/>
      <c r="F13" s="444"/>
      <c r="G13" s="445"/>
      <c r="H13" s="445"/>
      <c r="I13" s="446"/>
    </row>
    <row r="14" spans="1:9" ht="22.5" customHeight="1">
      <c r="A14" s="528"/>
      <c r="B14" s="354" t="s">
        <v>122</v>
      </c>
      <c r="C14" s="151"/>
      <c r="D14" s="348"/>
      <c r="F14" s="447"/>
      <c r="G14" s="448"/>
      <c r="H14" s="448"/>
      <c r="I14" s="449"/>
    </row>
    <row r="15" spans="1:4" ht="38.25">
      <c r="A15" s="528"/>
      <c r="B15" s="140" t="s">
        <v>171</v>
      </c>
      <c r="C15" s="247"/>
      <c r="D15" s="193"/>
    </row>
    <row r="16" spans="1:4" ht="25.5">
      <c r="A16" s="528"/>
      <c r="B16" s="353" t="s">
        <v>173</v>
      </c>
      <c r="C16" s="156"/>
      <c r="D16" s="193"/>
    </row>
    <row r="17" spans="1:4" ht="16.5" thickBot="1">
      <c r="A17" s="528"/>
      <c r="B17" s="140" t="s">
        <v>172</v>
      </c>
      <c r="C17" s="317"/>
      <c r="D17" s="194"/>
    </row>
    <row r="18" spans="1:4" ht="24" customHeight="1" thickBot="1">
      <c r="A18" s="528"/>
      <c r="B18" s="633" t="s">
        <v>96</v>
      </c>
      <c r="C18" s="634"/>
      <c r="D18" s="634"/>
    </row>
    <row r="19" spans="1:4" ht="22.5" customHeight="1">
      <c r="A19" s="528"/>
      <c r="B19" s="355" t="s">
        <v>95</v>
      </c>
      <c r="C19" s="119"/>
      <c r="D19" s="193"/>
    </row>
    <row r="20" spans="1:4" ht="38.25">
      <c r="A20" s="528"/>
      <c r="B20" s="355" t="s">
        <v>174</v>
      </c>
      <c r="C20" s="119"/>
      <c r="D20" s="193"/>
    </row>
    <row r="21" spans="1:4" ht="25.5">
      <c r="A21" s="528"/>
      <c r="B21" s="358" t="s">
        <v>137</v>
      </c>
      <c r="C21" s="119"/>
      <c r="D21" s="193"/>
    </row>
    <row r="22" spans="1:4" ht="25.5">
      <c r="A22" s="528"/>
      <c r="B22" s="356" t="s">
        <v>92</v>
      </c>
      <c r="C22" s="119"/>
      <c r="D22" s="193"/>
    </row>
    <row r="23" spans="1:4" ht="24" customHeight="1">
      <c r="A23" s="528"/>
      <c r="B23" s="628" t="s">
        <v>168</v>
      </c>
      <c r="C23" s="637"/>
      <c r="D23" s="638"/>
    </row>
    <row r="24" spans="1:4" ht="22.5" customHeight="1">
      <c r="A24" s="528"/>
      <c r="B24" s="357" t="s">
        <v>75</v>
      </c>
      <c r="C24" s="120"/>
      <c r="D24" s="361"/>
    </row>
    <row r="25" spans="1:4" ht="38.25">
      <c r="A25" s="528"/>
      <c r="B25" s="357" t="s">
        <v>128</v>
      </c>
      <c r="C25" s="120"/>
      <c r="D25" s="193"/>
    </row>
    <row r="26" spans="1:4" ht="38.25">
      <c r="A26" s="528"/>
      <c r="B26" s="359" t="s">
        <v>136</v>
      </c>
      <c r="C26" s="151"/>
      <c r="D26" s="193"/>
    </row>
    <row r="27" spans="1:4" ht="39" thickBot="1">
      <c r="A27" s="528"/>
      <c r="B27" s="360" t="s">
        <v>99</v>
      </c>
      <c r="C27" s="121"/>
      <c r="D27" s="192"/>
    </row>
    <row r="28" spans="1:4" ht="24" customHeight="1" thickBot="1">
      <c r="A28" s="528"/>
      <c r="B28" s="635" t="s">
        <v>38</v>
      </c>
      <c r="C28" s="636"/>
      <c r="D28" s="636"/>
    </row>
    <row r="29" spans="1:4" ht="22.5" customHeight="1">
      <c r="A29" s="528"/>
      <c r="B29" s="244" t="s">
        <v>98</v>
      </c>
      <c r="C29" s="245"/>
      <c r="D29" s="246"/>
    </row>
    <row r="30" spans="1:4" ht="15.75">
      <c r="A30" s="528"/>
      <c r="B30" s="252" t="s">
        <v>39</v>
      </c>
      <c r="C30" s="156"/>
      <c r="D30" s="193"/>
    </row>
    <row r="31" spans="1:4" ht="25.5">
      <c r="A31" s="528"/>
      <c r="B31" s="141" t="s">
        <v>40</v>
      </c>
      <c r="C31" s="247"/>
      <c r="D31" s="193"/>
    </row>
    <row r="32" spans="1:4" ht="25.5">
      <c r="A32" s="528"/>
      <c r="B32" s="154" t="s">
        <v>41</v>
      </c>
      <c r="C32" s="162"/>
      <c r="D32" s="251"/>
    </row>
    <row r="33" spans="1:4" ht="38.25">
      <c r="A33" s="528"/>
      <c r="B33" s="140" t="s">
        <v>69</v>
      </c>
      <c r="C33" s="163"/>
      <c r="D33" s="193"/>
    </row>
    <row r="34" spans="1:4" ht="16.5" thickBot="1">
      <c r="A34" s="528"/>
      <c r="B34" s="155" t="s">
        <v>0</v>
      </c>
      <c r="C34" s="152"/>
      <c r="D34" s="193"/>
    </row>
    <row r="35" spans="1:4" ht="12.75">
      <c r="A35" s="528"/>
      <c r="B35" s="363"/>
      <c r="C35" s="363"/>
      <c r="D35" s="363"/>
    </row>
    <row r="36" ht="12" customHeight="1">
      <c r="A36" s="362" t="s">
        <v>74</v>
      </c>
    </row>
    <row r="37" spans="2:5" ht="12.75">
      <c r="B37" s="33"/>
      <c r="E37" s="33"/>
    </row>
    <row r="38" ht="12.75">
      <c r="B38" s="33"/>
    </row>
    <row r="39" spans="2:4" ht="12.75">
      <c r="B39" s="33"/>
      <c r="D39" s="34"/>
    </row>
    <row r="40" spans="2:4" ht="12.75">
      <c r="B40" s="33"/>
      <c r="D40" s="34"/>
    </row>
    <row r="41" spans="2:4" ht="12.75">
      <c r="B41" s="33"/>
      <c r="D41" s="34"/>
    </row>
    <row r="42" ht="12.75">
      <c r="H42" s="33"/>
    </row>
    <row r="43" ht="12.75">
      <c r="E43" s="33"/>
    </row>
    <row r="53" ht="12.75"/>
    <row r="54" ht="12.75"/>
    <row r="55" ht="12.75"/>
    <row r="56" ht="12.75"/>
    <row r="57" ht="12.75"/>
    <row r="58" ht="12.75"/>
    <row r="59" ht="12.75"/>
    <row r="60" ht="12.75"/>
    <row r="61" ht="12.75"/>
    <row r="62" ht="12.75"/>
    <row r="64" ht="12.75"/>
  </sheetData>
  <sheetProtection sheet="1" objects="1" scenarios="1"/>
  <mergeCells count="9">
    <mergeCell ref="A5:A35"/>
    <mergeCell ref="A1:B1"/>
    <mergeCell ref="F4:I14"/>
    <mergeCell ref="B10:D10"/>
    <mergeCell ref="B5:D5"/>
    <mergeCell ref="B13:D13"/>
    <mergeCell ref="B18:D18"/>
    <mergeCell ref="B28:D28"/>
    <mergeCell ref="B23:D23"/>
  </mergeCells>
  <dataValidations count="27">
    <dataValidation type="list" allowBlank="1" showInputMessage="1" showErrorMessage="1" promptTitle="Rating" prompt="Enter your rating for this aspect:&#10;  +  ok, good&#10;  x  not ok, poor&#10;  ?   unclear, not reported, unable to assess&#10;  na not applicable" sqref="C29:C33 C6:C9 C14:C17 C11:C12 C19:C22 C24:C27">
      <formula1>"+, x, ?, na"</formula1>
    </dataValidation>
    <dataValidation allowBlank="1" showInputMessage="1" showErrorMessage="1" promptTitle="Methodology" prompt="Was the methodology of the systematic review described?  e.g. independent selection of studies, data extraction and appraisal of included studies, data entry?  Was there a method described to deal with disagreement between reviewers? " sqref="D29 D18"/>
    <dataValidation allowBlank="1" showInputMessage="1" showErrorMessage="1" promptTitle="Publication bias" prompt="Did the reviewers take any steps to formally analyse whether there was a likelihood of publication bias (disproportionate reporting of positive results)?  e.g funnel plot, any other analysis?&#10; " sqref="D30"/>
    <dataValidation type="list" allowBlank="1" showInputMessage="1" showErrorMessage="1" promptTitle="Study grade" prompt="Assess the overall quality of the study and assign a grade&#10;+  ok, good: low risk of bias or measurement error&#10;x  not ok, poor: Flawed and unreliable&#10;? unclear, not well reported, unable to assess" sqref="C34">
      <formula1>"+, x, ?"</formula1>
    </dataValidation>
    <dataValidation allowBlank="1" showInputMessage="1" showErrorMessage="1" promptTitle="Overall study quality" prompt="Were there fundamental flaws in the study?" sqref="D34"/>
    <dataValidation allowBlank="1" showInputMessage="1" showErrorMessage="1" promptTitle="Internal validity" prompt="How well do you think the review minimised any biases?" sqref="D31"/>
    <dataValidation allowBlank="1" showInputMessage="1" showErrorMessage="1" promptTitle="Precision " prompt="Was the precision of the summary effect estimates sufficient to be of use for informing decisions?" sqref="D32"/>
    <dataValidation allowBlank="1" showInputMessage="1" showErrorMessage="1" promptTitle="Applicability" prompt="Are there sufficient details given about the review to determine if the results are applicable to a practice population?  Consider participants, exposures, and comparisons, outcomes, resource and policy implications" sqref="D33"/>
    <dataValidation allowBlank="1" showInputMessage="1" showErrorMessage="1" promptTitle="Subgroup analyses" prompt="If subgroup analyses were performed were they pre-specified?  If not, were the results from subgroup analyses interpreted with sufficient caution?" sqref="D27"/>
    <dataValidation allowBlank="1" showInputMessage="1" showErrorMessage="1" promptTitle="Outcome measures" prompt="Were both benefits and harms considered?  Were patient oriented outcomes measured, not just surrogate or intermediate outcomes?" sqref="D16"/>
    <dataValidation allowBlank="1" showInputMessage="1" showErrorMessage="1" promptTitle="Follow-up period" prompt="Was follow-up long enough to detect important effects? &#10;Was it too long, e.g. the effect may have worn off or patients lost?  Did it vary between studies?  If so, was this taken into account?" sqref="D17"/>
    <dataValidation allowBlank="1" showErrorMessage="1" sqref="D4"/>
    <dataValidation allowBlank="1" showInputMessage="1" showErrorMessage="1" promptTitle="Eligible participants" prompt="Were the inclusion/exclusion criteria for participants explicit and appropriate given the review objectives?  (e.g. PECOT components)" sqref="D8"/>
    <dataValidation allowBlank="1" showInputMessage="1" showErrorMessage="1" promptTitle="Critical appraisal of studies" prompt="Were studies appraised using a systematic and standardised method? e.g. RAMMbo, Jadad score. Did at least 2 independent appraisers assess each study?" sqref="D12"/>
    <dataValidation allowBlank="1" showInputMessage="1" showErrorMessage="1" promptTitle="Data extraction" prompt="Was data extracted onto a standardised form? Was it extracted independently by more than one reviewer?" sqref="D11"/>
    <dataValidation allowBlank="1" showInputMessage="1" showErrorMessage="1" promptTitle="Inclusion of studies" prompt="Were excluded studies listed and reasons given for excluding them?" sqref="D14"/>
    <dataValidation allowBlank="1" showInputMessage="1" showErrorMessage="1" promptTitle="Personal prognostic factors" prompt="Was sufficient information given about the personal characteristics of the participant populations to generalise from the findings to specific practice populations?  Is any important information missing?" sqref="D15"/>
    <dataValidation allowBlank="1" showInputMessage="1" showErrorMessage="1" promptTitle="Summary of included studies" prompt="was there a succinct summary of the results of each included study showing numbers of subjects in EG and CG, number of outcomes in each group, the effect estimates with 95% CIs? Ideally this will be presented graphically as forest plots" sqref="D19"/>
    <dataValidation allowBlank="1" showInputMessage="1" showErrorMessage="1" promptTitle="Summary measures" prompt="Were summary measures (RR, OR, mean differences) generated using appropriate software (e.g. Revman) with each study weighted is according to size?" sqref="D20"/>
    <dataValidation allowBlank="1" showInputMessage="1" showErrorMessage="1" promptTitle="Heterogeneity of effect estimate" prompt="Was assessment of heterogeneity sufficient to determine if it was present? Was it based just on 'eyeballing' the forest plots or formal tests? &#10;" sqref="D25"/>
    <dataValidation allowBlank="1" showInputMessage="1" showErrorMessage="1" promptTitle="Summary measures precision" prompt="Were 95% CIs given for the summary measures?" sqref="D21"/>
    <dataValidation allowBlank="1" showInputMessage="1" showErrorMessage="1" promptTitle="Meaning of summary results" prompt="Were the summary results presented in a format that had meaning in practice? e.g. a clinically relevant measure of effect rather than a change in an abstract scale." sqref="D22"/>
    <dataValidation allowBlank="1" showInputMessage="1" showErrorMessage="1" promptTitle="Sensitivity analyses" prompt="Sensitivity analyses undertaken with/without lower quality studies, studies with different strength/intensity/duration of exposure? If heterogeneity present were sensitivity analyses undertaken without outlier studies?" sqref="D26"/>
    <dataValidation allowBlank="1" showInputMessage="1" showErrorMessage="1" promptTitle="Information sources" prompt="Were all relevant information sources searched? Relevant time periods? languages, grey literature? reference lists? Conference abbstracts? Were investigators contacted for additional unpublished studies?" sqref="D6"/>
    <dataValidation allowBlank="1" showInputMessage="1" showErrorMessage="1" promptTitle="Search strategy" prompt="Was the search strategy explicit, comprehensive, used appropriate terms and limits? Was it done by more than one person? Were numbers included/excluded documented and reasons for decisions given?" sqref="D9"/>
    <dataValidation allowBlank="1" showInputMessage="1" showErrorMessage="1" promptTitle="Study eligibility criteria" prompt="Were appropriate study types (e.g. RCTs), length of follow-up etc included?" sqref="D7"/>
    <dataValidation allowBlank="1" showInputMessage="1" showErrorMessage="1" promptTitle="Study characteristics similar" prompt="Was there enough similarity between studies in the characteristics of the participants, exposures, comparisons, outcomes and follow up times to consider pooling the studies in a meta-analysis?" sqref="D24"/>
  </dataValidations>
  <printOptions horizontalCentered="1"/>
  <pageMargins left="0.5118110236220472" right="0.4330708661417323" top="0.35433070866141736" bottom="0.6692913385826772" header="0.07874015748031496" footer="0.35433070866141736"/>
  <pageSetup fitToHeight="1" fitToWidth="1" orientation="portrait"/>
  <headerFooter alignWithMargins="0">
    <oddFooter xml:space="preserve">&amp;L&amp;8&amp;F, &amp;A
&amp;D&amp;R&amp;8Downloadable from  www.epiq.co.nz
Copyright © 2004 Rod Jackson, University of Auckland </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8"/>
  <sheetViews>
    <sheetView showZeros="0" zoomScalePageLayoutView="0" workbookViewId="0" topLeftCell="A1">
      <selection activeCell="C16" sqref="C16"/>
    </sheetView>
  </sheetViews>
  <sheetFormatPr defaultColWidth="9.140625" defaultRowHeight="12.75"/>
  <cols>
    <col min="1" max="1" width="5.8515625" style="63" customWidth="1"/>
    <col min="2" max="2" width="18.140625" style="63" customWidth="1"/>
    <col min="3" max="3" width="102.8515625" style="63" customWidth="1"/>
    <col min="4" max="4" width="1.421875" style="34" customWidth="1"/>
    <col min="5" max="16384" width="9.140625" style="34" customWidth="1"/>
  </cols>
  <sheetData>
    <row r="1" spans="1:3" s="65" customFormat="1" ht="27" customHeight="1">
      <c r="A1" s="646" t="str">
        <f>Page1!F2</f>
        <v>Systematic Reviews</v>
      </c>
      <c r="B1" s="647"/>
      <c r="C1" s="648"/>
    </row>
    <row r="2" spans="1:3" ht="32.25" customHeight="1">
      <c r="A2" s="67" t="s">
        <v>169</v>
      </c>
      <c r="B2" s="68"/>
      <c r="C2" s="143"/>
    </row>
    <row r="3" spans="1:18" s="64" customFormat="1" ht="101.25" customHeight="1">
      <c r="A3" s="77"/>
      <c r="B3" s="144" t="s">
        <v>68</v>
      </c>
      <c r="C3" s="145"/>
      <c r="E3" s="122"/>
      <c r="F3" s="35"/>
      <c r="G3" s="35"/>
      <c r="H3" s="35"/>
      <c r="I3" s="35"/>
      <c r="J3" s="35"/>
      <c r="K3" s="35"/>
      <c r="M3" s="35"/>
      <c r="N3" s="35"/>
      <c r="O3" s="35"/>
      <c r="P3" s="35"/>
      <c r="Q3" s="35"/>
      <c r="R3" s="35"/>
    </row>
    <row r="4" spans="1:7" s="64" customFormat="1" ht="15">
      <c r="A4" s="95" t="s">
        <v>49</v>
      </c>
      <c r="B4" s="146"/>
      <c r="C4" s="147"/>
      <c r="E4" s="122"/>
      <c r="F4" s="123"/>
      <c r="G4" s="123"/>
    </row>
    <row r="5" spans="1:7" s="35" customFormat="1" ht="100.5" customHeight="1">
      <c r="A5" s="96" t="s">
        <v>37</v>
      </c>
      <c r="B5" s="649"/>
      <c r="C5" s="642"/>
      <c r="D5" s="37"/>
      <c r="E5" s="639" t="s">
        <v>59</v>
      </c>
      <c r="F5" s="640"/>
      <c r="G5" s="641"/>
    </row>
    <row r="6" spans="1:7" s="35" customFormat="1" ht="62.25" customHeight="1">
      <c r="A6" s="650" t="s">
        <v>116</v>
      </c>
      <c r="B6" s="533"/>
      <c r="C6" s="501"/>
      <c r="D6" s="37"/>
      <c r="E6" s="655" t="s">
        <v>32</v>
      </c>
      <c r="F6" s="656"/>
      <c r="G6" s="657"/>
    </row>
    <row r="7" spans="1:7" s="35" customFormat="1" ht="117" customHeight="1">
      <c r="A7" s="651"/>
      <c r="B7" s="558"/>
      <c r="C7" s="560"/>
      <c r="D7" s="37"/>
      <c r="E7" s="658"/>
      <c r="F7" s="659"/>
      <c r="G7" s="660"/>
    </row>
    <row r="8" spans="1:7" s="35" customFormat="1" ht="12">
      <c r="A8" s="643" t="s">
        <v>48</v>
      </c>
      <c r="B8" s="644"/>
      <c r="C8" s="645"/>
      <c r="E8" s="661"/>
      <c r="F8" s="662"/>
      <c r="G8" s="663"/>
    </row>
    <row r="9" spans="1:7" s="48" customFormat="1" ht="99.75" customHeight="1">
      <c r="A9" s="347" t="s">
        <v>5</v>
      </c>
      <c r="B9" s="619"/>
      <c r="C9" s="642"/>
      <c r="E9" s="47"/>
      <c r="F9" s="47"/>
      <c r="G9" s="47"/>
    </row>
    <row r="10" spans="1:3" s="47" customFormat="1" ht="82.5" customHeight="1">
      <c r="A10" s="97" t="s">
        <v>84</v>
      </c>
      <c r="B10" s="619"/>
      <c r="C10" s="642"/>
    </row>
    <row r="11" spans="1:3" s="36" customFormat="1" ht="120.75" customHeight="1">
      <c r="A11" s="97" t="s">
        <v>6</v>
      </c>
      <c r="B11" s="619"/>
      <c r="C11" s="642"/>
    </row>
    <row r="12" spans="1:3" s="35" customFormat="1" ht="12">
      <c r="A12" s="643" t="s">
        <v>119</v>
      </c>
      <c r="B12" s="644"/>
      <c r="C12" s="645"/>
    </row>
    <row r="13" spans="1:3" s="30" customFormat="1" ht="63.75" customHeight="1" thickBot="1">
      <c r="A13" s="419"/>
      <c r="B13" s="669"/>
      <c r="C13" s="670"/>
    </row>
    <row r="14" spans="1:3" s="35" customFormat="1" ht="15">
      <c r="A14" s="666" t="s">
        <v>7</v>
      </c>
      <c r="B14" s="667"/>
      <c r="C14" s="668"/>
    </row>
    <row r="15" spans="1:3" s="35" customFormat="1" ht="30" customHeight="1">
      <c r="A15" s="652" t="s">
        <v>28</v>
      </c>
      <c r="B15" s="653"/>
      <c r="C15" s="208"/>
    </row>
    <row r="16" spans="1:3" s="35" customFormat="1" ht="98.25" customHeight="1" thickBot="1">
      <c r="A16" s="664" t="s">
        <v>78</v>
      </c>
      <c r="B16" s="665"/>
      <c r="C16" s="253"/>
    </row>
    <row r="17" spans="1:5" s="69" customFormat="1" ht="12">
      <c r="A17" s="654" t="s">
        <v>35</v>
      </c>
      <c r="B17" s="654"/>
      <c r="C17" s="654"/>
      <c r="D17" s="33"/>
      <c r="E17" s="22"/>
    </row>
    <row r="18" ht="12">
      <c r="D18" s="33"/>
    </row>
  </sheetData>
  <sheetProtection sheet="1" objects="1" scenarios="1"/>
  <mergeCells count="16">
    <mergeCell ref="A12:C12"/>
    <mergeCell ref="A15:B15"/>
    <mergeCell ref="A17:C17"/>
    <mergeCell ref="E6:G8"/>
    <mergeCell ref="A16:B16"/>
    <mergeCell ref="A14:C14"/>
    <mergeCell ref="A13:C13"/>
    <mergeCell ref="E5:G5"/>
    <mergeCell ref="B9:C9"/>
    <mergeCell ref="B10:C10"/>
    <mergeCell ref="B11:C11"/>
    <mergeCell ref="A8:C8"/>
    <mergeCell ref="A1:C1"/>
    <mergeCell ref="B5:C5"/>
    <mergeCell ref="B6:C7"/>
    <mergeCell ref="A6:A7"/>
  </mergeCells>
  <dataValidations count="10">
    <dataValidation allowBlank="1" showInputMessage="1" showErrorMessage="1" promptTitle="Other studies" prompt="Identify other relevant studies, particularly systematic reviews.&#10;Are there any points of discrepancy or conflict with the study you are evaluating?" sqref="C8"/>
    <dataValidation allowBlank="1" showInputMessage="1" showErrorMessage="1" promptTitle="Bottom line" prompt="Taking into account all the evidence, the setting and the issues identified above, what decision would you make with regard to your scenario?" sqref="A13:B13"/>
    <dataValidation allowBlank="1" showInputMessage="1" showErrorMessage="1" promptTitle="Implementation Plan" prompt="1. Identify best practice (EBCP Steps 1-4)&#10;2. Assess your (team's) current practice: survey&#10;3. Compare with best practice - is there a gap?&#10;4. Consider reasons for gap, identify processes to reduce gap &amp; implement&#10;5. Re-survey: is there any improvement?" sqref="C16"/>
    <dataValidation allowBlank="1" showInputMessage="1" showErrorMessage="1" promptTitle="Organisational evaluation" sqref="A16"/>
    <dataValidation allowBlank="1" showInputMessage="1" showErrorMessage="1" promptTitle="Patient / Community preferences" prompt="Does the patient prefer one treatment over another?  &#10;Is the patient ready to take on this intervention?&#10;If the intervention is for a community, what is known about community preferences and values?" sqref="B9:C9"/>
    <dataValidation allowBlank="1" showInputMessage="1" showErrorMessage="1" promptTitle="Policy issues" prompt="Are there any issues at higher levels (e.g. management or governmental) that could impact upon the use of this intervention, such as a policy decision about availability of tests, drugs, funding or patient follow-up?&#10;&#10;What issues does it raise?" sqref="B10:C10"/>
    <dataValidation allowBlank="1" showInputMessage="1" showErrorMessage="1" promptTitle="Application to patient / pop." prompt="Does patient have co-morbidities - clinical or psychological - that impact on choice of treatment? If intervention is at population level, are there equivalent pop considerations?&#10;Does practitioner(s) have the skills or equipment? Are costs justified?" sqref="B11:C11"/>
    <dataValidation allowBlank="1" showInputMessage="1" showErrorMessage="1" promptTitle="Assess personal performance" prompt="Which steps do you think went well and which steps do you think need more practice?&#10;Is your practice informed by quality evidence?" sqref="C15"/>
    <dataValidation allowBlank="1" showInputMessage="1" showErrorMessage="1" promptTitle="This review" prompt="What is the main message from this review? What are the key strengths and weaknesses?" sqref="B5:C5"/>
    <dataValidation allowBlank="1" showInputMessage="1" showErrorMessage="1" promptTitle="Other studies" prompt="How does the evidence from this review fit with body of evidence from large single studies, other metanalyses, or synopses? &#10;Are there any points of discrepancy or conflict with the review you are evaluating?" sqref="B6:C7"/>
  </dataValidations>
  <printOptions horizontalCentered="1"/>
  <pageMargins left="0.4724409448818898" right="0.3937007874015748" top="0.4330708661417323" bottom="0.7874015748031497" header="0.07874015748031496" footer="0.3937007874015748"/>
  <pageSetup fitToHeight="1" fitToWidth="1" orientation="portrait"/>
  <headerFooter alignWithMargins="0">
    <oddFooter xml:space="preserve">&amp;L&amp;8&amp;F, &amp;A
&amp;D&amp;R&amp;8Downloadable from  www.epiq.co.nz
Copyright © 2004 Rod Jackson, University of Auckland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C9" sqref="C9:D9"/>
    </sheetView>
  </sheetViews>
  <sheetFormatPr defaultColWidth="9.140625" defaultRowHeight="12.75"/>
  <cols>
    <col min="1" max="1" width="1.7109375" style="255" customWidth="1"/>
    <col min="2" max="2" width="12.28125" style="255" customWidth="1"/>
    <col min="3" max="3" width="9.7109375" style="255" customWidth="1"/>
    <col min="4" max="4" width="29.7109375" style="255" customWidth="1"/>
    <col min="5" max="5" width="7.00390625" style="255" customWidth="1"/>
    <col min="6" max="6" width="6.28125" style="255" customWidth="1"/>
    <col min="7" max="7" width="18.00390625" style="255" customWidth="1"/>
    <col min="8" max="8" width="20.8515625" style="255" customWidth="1"/>
    <col min="9" max="9" width="15.421875" style="255" customWidth="1"/>
    <col min="10" max="10" width="9.421875" style="255" customWidth="1"/>
    <col min="11" max="16384" width="9.140625" style="255" customWidth="1"/>
  </cols>
  <sheetData>
    <row r="1" spans="1:10" ht="27" customHeight="1">
      <c r="A1" s="254"/>
      <c r="B1" s="677" t="s">
        <v>114</v>
      </c>
      <c r="C1" s="678"/>
      <c r="D1" s="678"/>
      <c r="E1" s="678"/>
      <c r="F1" s="678"/>
      <c r="G1" s="678"/>
      <c r="H1" s="678"/>
      <c r="I1" s="678"/>
      <c r="J1" s="679"/>
    </row>
    <row r="2" spans="1:10" ht="27" customHeight="1">
      <c r="A2" s="256"/>
      <c r="B2" s="257"/>
      <c r="C2" s="258"/>
      <c r="D2" s="258"/>
      <c r="E2" s="258"/>
      <c r="F2" s="259" t="s">
        <v>52</v>
      </c>
      <c r="G2" s="258"/>
      <c r="H2" s="258"/>
      <c r="I2" s="258"/>
      <c r="J2" s="260"/>
    </row>
    <row r="3" spans="1:10" ht="19.5" customHeight="1">
      <c r="A3" s="261"/>
      <c r="B3" s="262"/>
      <c r="C3" s="262"/>
      <c r="D3" s="262"/>
      <c r="E3" s="262"/>
      <c r="F3" s="263"/>
      <c r="G3" s="262"/>
      <c r="H3" s="262"/>
      <c r="I3" s="262"/>
      <c r="J3" s="264"/>
    </row>
    <row r="4" spans="1:10" ht="70.5" customHeight="1">
      <c r="A4" s="265"/>
      <c r="B4" s="266"/>
      <c r="C4" s="680" t="s">
        <v>158</v>
      </c>
      <c r="D4" s="681"/>
      <c r="E4" s="267"/>
      <c r="F4" s="396"/>
      <c r="G4" s="268"/>
      <c r="H4" s="269"/>
      <c r="I4" s="270" t="s">
        <v>160</v>
      </c>
      <c r="J4" s="271"/>
    </row>
    <row r="5" spans="1:15" ht="15.75" customHeight="1">
      <c r="A5" s="272"/>
      <c r="B5" s="273"/>
      <c r="C5" s="274"/>
      <c r="D5" s="196" t="s">
        <v>80</v>
      </c>
      <c r="E5" s="275"/>
      <c r="F5" s="397"/>
      <c r="G5" s="274"/>
      <c r="H5" s="682"/>
      <c r="I5" s="682"/>
      <c r="J5" s="276"/>
      <c r="L5" s="655" t="s">
        <v>106</v>
      </c>
      <c r="M5" s="656"/>
      <c r="N5" s="656"/>
      <c r="O5" s="657"/>
    </row>
    <row r="6" spans="1:15" ht="15">
      <c r="A6" s="277"/>
      <c r="B6" s="683" t="s">
        <v>103</v>
      </c>
      <c r="C6" s="683"/>
      <c r="D6" s="683"/>
      <c r="E6" s="683"/>
      <c r="F6" s="683"/>
      <c r="G6" s="683"/>
      <c r="H6" s="683"/>
      <c r="I6" s="683"/>
      <c r="J6" s="279"/>
      <c r="L6" s="658"/>
      <c r="M6" s="659"/>
      <c r="N6" s="659"/>
      <c r="O6" s="660"/>
    </row>
    <row r="7" spans="1:15" ht="15">
      <c r="A7" s="277"/>
      <c r="B7" s="278" t="s">
        <v>104</v>
      </c>
      <c r="C7" s="671"/>
      <c r="D7" s="672"/>
      <c r="E7" s="278" t="s">
        <v>105</v>
      </c>
      <c r="F7" s="286"/>
      <c r="G7" s="278"/>
      <c r="H7" s="278"/>
      <c r="I7" s="278"/>
      <c r="J7" s="279"/>
      <c r="L7" s="658"/>
      <c r="M7" s="659"/>
      <c r="N7" s="659"/>
      <c r="O7" s="660"/>
    </row>
    <row r="8" spans="1:15" ht="72" customHeight="1">
      <c r="A8" s="673"/>
      <c r="B8" s="674"/>
      <c r="C8" s="675"/>
      <c r="D8" s="675"/>
      <c r="E8" s="674"/>
      <c r="F8" s="675"/>
      <c r="G8" s="675"/>
      <c r="H8" s="674"/>
      <c r="I8" s="674"/>
      <c r="J8" s="676"/>
      <c r="L8" s="658"/>
      <c r="M8" s="659"/>
      <c r="N8" s="659"/>
      <c r="O8" s="660"/>
    </row>
    <row r="9" spans="1:15" ht="15.75" customHeight="1">
      <c r="A9" s="277"/>
      <c r="B9" s="278" t="s">
        <v>104</v>
      </c>
      <c r="C9" s="671"/>
      <c r="D9" s="672"/>
      <c r="E9" s="278" t="s">
        <v>105</v>
      </c>
      <c r="F9" s="286"/>
      <c r="G9" s="278"/>
      <c r="H9" s="278"/>
      <c r="I9" s="278"/>
      <c r="J9" s="279"/>
      <c r="L9" s="655" t="s">
        <v>32</v>
      </c>
      <c r="M9" s="656"/>
      <c r="N9" s="656"/>
      <c r="O9" s="657"/>
    </row>
    <row r="10" spans="1:15" ht="72" customHeight="1">
      <c r="A10" s="673"/>
      <c r="B10" s="674"/>
      <c r="C10" s="675"/>
      <c r="D10" s="675"/>
      <c r="E10" s="674"/>
      <c r="F10" s="675"/>
      <c r="G10" s="675"/>
      <c r="H10" s="674"/>
      <c r="I10" s="674"/>
      <c r="J10" s="676"/>
      <c r="L10" s="658"/>
      <c r="M10" s="659"/>
      <c r="N10" s="659"/>
      <c r="O10" s="660"/>
    </row>
    <row r="11" spans="1:15" ht="15">
      <c r="A11" s="277"/>
      <c r="B11" s="278" t="s">
        <v>104</v>
      </c>
      <c r="C11" s="671"/>
      <c r="D11" s="672"/>
      <c r="E11" s="278" t="s">
        <v>105</v>
      </c>
      <c r="F11" s="286"/>
      <c r="G11" s="278"/>
      <c r="H11" s="278"/>
      <c r="I11" s="278"/>
      <c r="J11" s="279"/>
      <c r="L11" s="658"/>
      <c r="M11" s="659"/>
      <c r="N11" s="659"/>
      <c r="O11" s="660"/>
    </row>
    <row r="12" spans="1:15" ht="72" customHeight="1">
      <c r="A12" s="673"/>
      <c r="B12" s="674"/>
      <c r="C12" s="675"/>
      <c r="D12" s="675"/>
      <c r="E12" s="674"/>
      <c r="F12" s="675"/>
      <c r="G12" s="675"/>
      <c r="H12" s="674"/>
      <c r="I12" s="674"/>
      <c r="J12" s="676"/>
      <c r="L12" s="661"/>
      <c r="M12" s="662"/>
      <c r="N12" s="662"/>
      <c r="O12" s="663"/>
    </row>
    <row r="13" spans="1:10" ht="15">
      <c r="A13" s="277"/>
      <c r="B13" s="278" t="s">
        <v>104</v>
      </c>
      <c r="C13" s="671"/>
      <c r="D13" s="672"/>
      <c r="E13" s="278" t="s">
        <v>105</v>
      </c>
      <c r="F13" s="286"/>
      <c r="G13" s="278"/>
      <c r="H13" s="278"/>
      <c r="I13" s="278"/>
      <c r="J13" s="279"/>
    </row>
    <row r="14" spans="1:10" ht="72" customHeight="1">
      <c r="A14" s="673"/>
      <c r="B14" s="674"/>
      <c r="C14" s="675"/>
      <c r="D14" s="675"/>
      <c r="E14" s="674"/>
      <c r="F14" s="675"/>
      <c r="G14" s="674"/>
      <c r="H14" s="674"/>
      <c r="I14" s="674"/>
      <c r="J14" s="676"/>
    </row>
    <row r="15" spans="1:10" ht="15">
      <c r="A15" s="277"/>
      <c r="B15" s="278" t="s">
        <v>104</v>
      </c>
      <c r="C15" s="671"/>
      <c r="D15" s="672"/>
      <c r="E15" s="278" t="s">
        <v>105</v>
      </c>
      <c r="F15" s="286"/>
      <c r="G15" s="278"/>
      <c r="H15" s="278"/>
      <c r="I15" s="278"/>
      <c r="J15" s="279"/>
    </row>
    <row r="16" spans="1:10" ht="72" customHeight="1">
      <c r="A16" s="673"/>
      <c r="B16" s="674"/>
      <c r="C16" s="675"/>
      <c r="D16" s="675"/>
      <c r="E16" s="674"/>
      <c r="F16" s="675"/>
      <c r="G16" s="674"/>
      <c r="H16" s="674"/>
      <c r="I16" s="674"/>
      <c r="J16" s="676"/>
    </row>
    <row r="17" spans="1:10" ht="15">
      <c r="A17" s="277"/>
      <c r="B17" s="278" t="s">
        <v>104</v>
      </c>
      <c r="C17" s="671"/>
      <c r="D17" s="672"/>
      <c r="E17" s="278" t="s">
        <v>105</v>
      </c>
      <c r="F17" s="286"/>
      <c r="G17" s="278"/>
      <c r="H17" s="278"/>
      <c r="I17" s="278"/>
      <c r="J17" s="279"/>
    </row>
    <row r="18" spans="1:10" ht="72" customHeight="1">
      <c r="A18" s="673"/>
      <c r="B18" s="674"/>
      <c r="C18" s="675"/>
      <c r="D18" s="675"/>
      <c r="E18" s="674"/>
      <c r="F18" s="675"/>
      <c r="G18" s="674"/>
      <c r="H18" s="674"/>
      <c r="I18" s="674"/>
      <c r="J18" s="676"/>
    </row>
    <row r="19" spans="1:10" ht="15">
      <c r="A19" s="277"/>
      <c r="B19" s="278" t="s">
        <v>104</v>
      </c>
      <c r="C19" s="671"/>
      <c r="D19" s="672"/>
      <c r="E19" s="278" t="s">
        <v>105</v>
      </c>
      <c r="F19" s="286"/>
      <c r="G19" s="278"/>
      <c r="H19" s="278"/>
      <c r="I19" s="278"/>
      <c r="J19" s="279"/>
    </row>
    <row r="20" spans="1:10" ht="72" customHeight="1">
      <c r="A20" s="673"/>
      <c r="B20" s="674"/>
      <c r="C20" s="675"/>
      <c r="D20" s="675"/>
      <c r="E20" s="674"/>
      <c r="F20" s="675"/>
      <c r="G20" s="674"/>
      <c r="H20" s="674"/>
      <c r="I20" s="674"/>
      <c r="J20" s="676"/>
    </row>
    <row r="21" spans="1:10" ht="15">
      <c r="A21" s="277"/>
      <c r="B21" s="278" t="s">
        <v>104</v>
      </c>
      <c r="C21" s="671"/>
      <c r="D21" s="672"/>
      <c r="E21" s="278" t="s">
        <v>105</v>
      </c>
      <c r="F21" s="286"/>
      <c r="G21" s="278"/>
      <c r="H21" s="278"/>
      <c r="I21" s="278"/>
      <c r="J21" s="279"/>
    </row>
    <row r="22" spans="1:10" ht="72" customHeight="1">
      <c r="A22" s="673"/>
      <c r="B22" s="674"/>
      <c r="C22" s="675"/>
      <c r="D22" s="675"/>
      <c r="E22" s="674"/>
      <c r="F22" s="675"/>
      <c r="G22" s="674"/>
      <c r="H22" s="674"/>
      <c r="I22" s="674"/>
      <c r="J22" s="676"/>
    </row>
    <row r="23" spans="1:10" ht="10.5" customHeight="1">
      <c r="A23" s="280"/>
      <c r="B23" s="281"/>
      <c r="C23" s="280"/>
      <c r="D23" s="280"/>
      <c r="E23" s="282"/>
      <c r="F23" s="282"/>
      <c r="G23" s="282"/>
      <c r="H23" s="283" t="s">
        <v>23</v>
      </c>
      <c r="I23" s="364" t="s">
        <v>24</v>
      </c>
      <c r="J23" s="364"/>
    </row>
  </sheetData>
  <sheetProtection sheet="1"/>
  <mergeCells count="24">
    <mergeCell ref="A8:J8"/>
    <mergeCell ref="C9:D9"/>
    <mergeCell ref="B1:J1"/>
    <mergeCell ref="C4:D4"/>
    <mergeCell ref="F4:F5"/>
    <mergeCell ref="H5:I5"/>
    <mergeCell ref="B6:I6"/>
    <mergeCell ref="C7:D7"/>
    <mergeCell ref="A20:J20"/>
    <mergeCell ref="A10:J10"/>
    <mergeCell ref="C11:D11"/>
    <mergeCell ref="A12:J12"/>
    <mergeCell ref="C13:D13"/>
    <mergeCell ref="A14:J14"/>
    <mergeCell ref="C21:D21"/>
    <mergeCell ref="A22:J22"/>
    <mergeCell ref="I23:J23"/>
    <mergeCell ref="L5:O8"/>
    <mergeCell ref="L9:O12"/>
    <mergeCell ref="C15:D15"/>
    <mergeCell ref="A16:J16"/>
    <mergeCell ref="C17:D17"/>
    <mergeCell ref="A18:J18"/>
    <mergeCell ref="C19:D19"/>
  </mergeCells>
  <dataValidations count="3">
    <dataValidation allowBlank="1" showInputMessage="1" showErrorMessage="1" promptTitle="Extra information" prompt="Continue your text here" sqref="A8:J8 A22:J22 A20:J20 A18:J18 A16:J16 A14:J14 A12:J12 A10:J10"/>
    <dataValidation allowBlank="1" showInputMessage="1" showErrorMessage="1" promptTitle="Heading" prompt="Enter the title of the section in which the extra information belongs" sqref="C15:D15 C21:D21 C19:D19 C7:D7 C9:D9 C11:D11 C13:D13 C17:D17"/>
    <dataValidation allowBlank="1" showInputMessage="1" showErrorMessage="1" promptTitle="Page number" prompt="Enter here the page number for where the extra information belongs." sqref="F7 F9 F11 F13 F15 F17 F19 F21"/>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1" fitToWidth="1" orientation="portrait"/>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Rod Jackson</cp:lastModifiedBy>
  <cp:lastPrinted>2010-07-08T01:03:31Z</cp:lastPrinted>
  <dcterms:created xsi:type="dcterms:W3CDTF">2004-07-20T04:40:22Z</dcterms:created>
  <dcterms:modified xsi:type="dcterms:W3CDTF">2011-02-03T03:11:02Z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